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40"/>
  </bookViews>
  <sheets>
    <sheet name="Лист5" sheetId="6" r:id="rId1"/>
  </sheets>
  <calcPr calcId="144525"/>
</workbook>
</file>

<file path=xl/calcChain.xml><?xml version="1.0" encoding="utf-8"?>
<calcChain xmlns="http://schemas.openxmlformats.org/spreadsheetml/2006/main">
  <c r="G185" i="6" l="1"/>
  <c r="H185" i="6" s="1"/>
  <c r="F185" i="6"/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0" i="6"/>
  <c r="F11" i="6"/>
  <c r="H11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F26" i="6"/>
  <c r="H26" i="6" s="1"/>
  <c r="F27" i="6"/>
  <c r="H27" i="6" s="1"/>
  <c r="F28" i="6"/>
  <c r="H28" i="6" s="1"/>
  <c r="F29" i="6"/>
  <c r="H29" i="6" s="1"/>
  <c r="F30" i="6"/>
  <c r="H30" i="6" s="1"/>
  <c r="F31" i="6"/>
  <c r="H31" i="6" s="1"/>
  <c r="F32" i="6"/>
  <c r="H32" i="6" s="1"/>
  <c r="F33" i="6"/>
  <c r="H33" i="6" s="1"/>
  <c r="F34" i="6"/>
  <c r="H34" i="6" s="1"/>
  <c r="F35" i="6"/>
  <c r="H35" i="6" s="1"/>
  <c r="F36" i="6"/>
  <c r="H36" i="6" s="1"/>
  <c r="F37" i="6"/>
  <c r="H37" i="6" s="1"/>
  <c r="F38" i="6"/>
  <c r="H38" i="6" s="1"/>
  <c r="F39" i="6"/>
  <c r="H39" i="6" s="1"/>
  <c r="F40" i="6"/>
  <c r="H40" i="6" s="1"/>
  <c r="F41" i="6"/>
  <c r="H41" i="6" s="1"/>
  <c r="F42" i="6"/>
  <c r="H42" i="6" s="1"/>
  <c r="F43" i="6"/>
  <c r="H43" i="6" s="1"/>
  <c r="F44" i="6"/>
  <c r="H44" i="6" s="1"/>
  <c r="F45" i="6"/>
  <c r="H45" i="6" s="1"/>
  <c r="F46" i="6"/>
  <c r="H46" i="6" s="1"/>
  <c r="F47" i="6"/>
  <c r="H47" i="6" s="1"/>
  <c r="F48" i="6"/>
  <c r="H48" i="6" s="1"/>
  <c r="F49" i="6"/>
  <c r="H49" i="6" s="1"/>
  <c r="F50" i="6"/>
  <c r="H50" i="6" s="1"/>
  <c r="F51" i="6"/>
  <c r="H51" i="6" s="1"/>
  <c r="F52" i="6"/>
  <c r="H52" i="6" s="1"/>
  <c r="F53" i="6"/>
  <c r="H53" i="6" s="1"/>
  <c r="F54" i="6"/>
  <c r="H54" i="6" s="1"/>
  <c r="F55" i="6"/>
  <c r="H55" i="6" s="1"/>
  <c r="F56" i="6"/>
  <c r="H56" i="6" s="1"/>
  <c r="F57" i="6"/>
  <c r="H57" i="6" s="1"/>
  <c r="F58" i="6"/>
  <c r="H58" i="6" s="1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66" i="6"/>
  <c r="H66" i="6" s="1"/>
  <c r="F67" i="6"/>
  <c r="H67" i="6" s="1"/>
  <c r="F68" i="6"/>
  <c r="H68" i="6" s="1"/>
  <c r="F69" i="6"/>
  <c r="H69" i="6" s="1"/>
  <c r="F70" i="6"/>
  <c r="H70" i="6" s="1"/>
  <c r="F71" i="6"/>
  <c r="H71" i="6" s="1"/>
  <c r="F72" i="6"/>
  <c r="H72" i="6" s="1"/>
  <c r="F73" i="6"/>
  <c r="H73" i="6" s="1"/>
  <c r="F74" i="6"/>
  <c r="H74" i="6" s="1"/>
  <c r="F75" i="6"/>
  <c r="H75" i="6" s="1"/>
  <c r="F76" i="6"/>
  <c r="H76" i="6" s="1"/>
  <c r="F77" i="6"/>
  <c r="H77" i="6" s="1"/>
  <c r="F78" i="6"/>
  <c r="H78" i="6" s="1"/>
  <c r="F79" i="6"/>
  <c r="H79" i="6" s="1"/>
  <c r="F80" i="6"/>
  <c r="H80" i="6" s="1"/>
  <c r="F81" i="6"/>
  <c r="H81" i="6" s="1"/>
  <c r="F82" i="6"/>
  <c r="H82" i="6" s="1"/>
  <c r="F83" i="6"/>
  <c r="H83" i="6" s="1"/>
  <c r="F84" i="6"/>
  <c r="H84" i="6" s="1"/>
  <c r="F85" i="6"/>
  <c r="H85" i="6" s="1"/>
  <c r="F86" i="6"/>
  <c r="H86" i="6" s="1"/>
  <c r="F87" i="6"/>
  <c r="H87" i="6" s="1"/>
  <c r="F88" i="6"/>
  <c r="H88" i="6" s="1"/>
  <c r="F89" i="6"/>
  <c r="H89" i="6" s="1"/>
  <c r="F90" i="6"/>
  <c r="H90" i="6" s="1"/>
  <c r="F91" i="6"/>
  <c r="H91" i="6" s="1"/>
  <c r="F92" i="6"/>
  <c r="H92" i="6" s="1"/>
  <c r="F93" i="6"/>
  <c r="H93" i="6" s="1"/>
  <c r="F94" i="6"/>
  <c r="H94" i="6" s="1"/>
  <c r="F95" i="6"/>
  <c r="H95" i="6" s="1"/>
  <c r="F96" i="6"/>
  <c r="H96" i="6" s="1"/>
  <c r="F97" i="6"/>
  <c r="H97" i="6" s="1"/>
  <c r="F98" i="6"/>
  <c r="H98" i="6" s="1"/>
  <c r="F99" i="6"/>
  <c r="H99" i="6" s="1"/>
  <c r="F100" i="6"/>
  <c r="H100" i="6" s="1"/>
  <c r="F101" i="6"/>
  <c r="H101" i="6" s="1"/>
  <c r="F102" i="6"/>
  <c r="H102" i="6" s="1"/>
  <c r="F103" i="6"/>
  <c r="H103" i="6" s="1"/>
  <c r="F104" i="6"/>
  <c r="H104" i="6" s="1"/>
  <c r="F105" i="6"/>
  <c r="H105" i="6" s="1"/>
  <c r="F106" i="6"/>
  <c r="H106" i="6" s="1"/>
  <c r="F107" i="6"/>
  <c r="H107" i="6" s="1"/>
  <c r="F108" i="6"/>
  <c r="H108" i="6" s="1"/>
  <c r="F109" i="6"/>
  <c r="H109" i="6" s="1"/>
  <c r="F110" i="6"/>
  <c r="H110" i="6" s="1"/>
  <c r="F111" i="6"/>
  <c r="H111" i="6" s="1"/>
  <c r="F112" i="6"/>
  <c r="H112" i="6" s="1"/>
  <c r="F113" i="6"/>
  <c r="H113" i="6" s="1"/>
  <c r="F114" i="6"/>
  <c r="H114" i="6" s="1"/>
  <c r="F115" i="6"/>
  <c r="H115" i="6" s="1"/>
  <c r="F116" i="6"/>
  <c r="H116" i="6" s="1"/>
  <c r="F117" i="6"/>
  <c r="H117" i="6" s="1"/>
  <c r="F118" i="6"/>
  <c r="H118" i="6" s="1"/>
  <c r="F119" i="6"/>
  <c r="H119" i="6" s="1"/>
  <c r="F120" i="6"/>
  <c r="H120" i="6" s="1"/>
  <c r="F121" i="6"/>
  <c r="H121" i="6" s="1"/>
  <c r="F122" i="6"/>
  <c r="H122" i="6" s="1"/>
  <c r="F123" i="6"/>
  <c r="H123" i="6" s="1"/>
  <c r="F124" i="6"/>
  <c r="H124" i="6" s="1"/>
  <c r="F125" i="6"/>
  <c r="H125" i="6" s="1"/>
  <c r="F126" i="6"/>
  <c r="H126" i="6" s="1"/>
  <c r="F127" i="6"/>
  <c r="H127" i="6" s="1"/>
  <c r="F128" i="6"/>
  <c r="H128" i="6" s="1"/>
  <c r="F129" i="6"/>
  <c r="H129" i="6" s="1"/>
  <c r="F130" i="6"/>
  <c r="H130" i="6" s="1"/>
  <c r="F131" i="6"/>
  <c r="H131" i="6" s="1"/>
  <c r="F132" i="6"/>
  <c r="H132" i="6" s="1"/>
  <c r="F133" i="6"/>
  <c r="H133" i="6" s="1"/>
  <c r="F134" i="6"/>
  <c r="H134" i="6" s="1"/>
  <c r="F135" i="6"/>
  <c r="H135" i="6" s="1"/>
  <c r="F136" i="6"/>
  <c r="H136" i="6" s="1"/>
  <c r="F137" i="6"/>
  <c r="H137" i="6" s="1"/>
  <c r="F138" i="6"/>
  <c r="H138" i="6" s="1"/>
  <c r="F139" i="6"/>
  <c r="H139" i="6" s="1"/>
  <c r="F140" i="6"/>
  <c r="H140" i="6" s="1"/>
  <c r="F141" i="6"/>
  <c r="H141" i="6" s="1"/>
  <c r="F142" i="6"/>
  <c r="H142" i="6" s="1"/>
  <c r="F143" i="6"/>
  <c r="H143" i="6" s="1"/>
  <c r="F144" i="6"/>
  <c r="H144" i="6" s="1"/>
  <c r="F145" i="6"/>
  <c r="H145" i="6" s="1"/>
  <c r="F146" i="6"/>
  <c r="H146" i="6" s="1"/>
  <c r="F147" i="6"/>
  <c r="H147" i="6" s="1"/>
  <c r="F148" i="6"/>
  <c r="H148" i="6" s="1"/>
  <c r="F149" i="6"/>
  <c r="H149" i="6" s="1"/>
  <c r="F150" i="6"/>
  <c r="H150" i="6" s="1"/>
  <c r="F151" i="6"/>
  <c r="H151" i="6" s="1"/>
  <c r="F152" i="6"/>
  <c r="H152" i="6" s="1"/>
  <c r="F153" i="6"/>
  <c r="H153" i="6" s="1"/>
  <c r="F154" i="6"/>
  <c r="H154" i="6" s="1"/>
  <c r="F155" i="6"/>
  <c r="H155" i="6" s="1"/>
  <c r="F156" i="6"/>
  <c r="H156" i="6" s="1"/>
  <c r="F157" i="6"/>
  <c r="H157" i="6" s="1"/>
  <c r="F158" i="6"/>
  <c r="H158" i="6" s="1"/>
  <c r="F159" i="6"/>
  <c r="H159" i="6" s="1"/>
  <c r="F160" i="6"/>
  <c r="H160" i="6" s="1"/>
  <c r="F161" i="6"/>
  <c r="H161" i="6" s="1"/>
  <c r="F162" i="6"/>
  <c r="H162" i="6" s="1"/>
  <c r="F163" i="6"/>
  <c r="H163" i="6" s="1"/>
  <c r="F164" i="6"/>
  <c r="H164" i="6" s="1"/>
  <c r="F165" i="6"/>
  <c r="H165" i="6" s="1"/>
  <c r="F166" i="6"/>
  <c r="H166" i="6" s="1"/>
  <c r="F167" i="6"/>
  <c r="H167" i="6" s="1"/>
  <c r="F168" i="6"/>
  <c r="H168" i="6" s="1"/>
  <c r="F169" i="6"/>
  <c r="H169" i="6" s="1"/>
  <c r="F170" i="6"/>
  <c r="H170" i="6" s="1"/>
  <c r="F171" i="6"/>
  <c r="H171" i="6" s="1"/>
  <c r="F172" i="6"/>
  <c r="H172" i="6" s="1"/>
  <c r="F173" i="6"/>
  <c r="H173" i="6" s="1"/>
  <c r="F174" i="6"/>
  <c r="H174" i="6" s="1"/>
  <c r="F175" i="6"/>
  <c r="H175" i="6" s="1"/>
  <c r="F176" i="6"/>
  <c r="H176" i="6" s="1"/>
  <c r="F177" i="6"/>
  <c r="H177" i="6" s="1"/>
  <c r="F178" i="6"/>
  <c r="H178" i="6" s="1"/>
  <c r="F179" i="6"/>
  <c r="H179" i="6" s="1"/>
  <c r="F180" i="6"/>
  <c r="H180" i="6" s="1"/>
  <c r="F181" i="6"/>
  <c r="H181" i="6" s="1"/>
  <c r="F182" i="6"/>
  <c r="H182" i="6" s="1"/>
  <c r="F183" i="6"/>
  <c r="H183" i="6" s="1"/>
  <c r="F184" i="6"/>
  <c r="H184" i="6" s="1"/>
  <c r="F10" i="6"/>
  <c r="H10" i="6" s="1"/>
</calcChain>
</file>

<file path=xl/sharedStrings.xml><?xml version="1.0" encoding="utf-8"?>
<sst xmlns="http://schemas.openxmlformats.org/spreadsheetml/2006/main" count="104" uniqueCount="99">
  <si>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</si>
  <si>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</si>
  <si>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</si>
  <si>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</si>
  <si>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</si>
  <si>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</si>
  <si>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</si>
  <si>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</si>
  <si>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</si>
  <si>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</si>
  <si>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</si>
  <si>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</si>
  <si>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</si>
  <si>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</si>
  <si>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</si>
  <si>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</si>
  <si>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</si>
  <si>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</si>
  <si>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</si>
  <si>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</si>
  <si>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</si>
  <si>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</si>
  <si>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</si>
  <si>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</si>
  <si>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</si>
  <si>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</si>
  <si>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</si>
  <si>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</si>
  <si>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</si>
  <si>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</si>
  <si>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</si>
  <si>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</si>
  <si>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</si>
  <si>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</si>
  <si>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</si>
  <si>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</si>
  <si>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</si>
  <si>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</si>
  <si>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</si>
  <si>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</si>
  <si>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</si>
  <si>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</si>
  <si>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</si>
  <si>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</si>
  <si>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</si>
  <si>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</si>
  <si>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</si>
  <si>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</si>
  <si>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</si>
  <si>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</si>
  <si>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</si>
  <si>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</si>
  <si>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</si>
  <si>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</si>
  <si>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</si>
  <si>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</si>
  <si>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</si>
  <si>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</si>
  <si>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</si>
  <si>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</si>
  <si>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</si>
  <si>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</si>
  <si>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</si>
  <si>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</si>
  <si>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</si>
  <si>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</si>
  <si>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</si>
  <si>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</si>
  <si>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</si>
  <si>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</si>
  <si>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</si>
  <si>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</si>
  <si>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</si>
  <si>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</si>
  <si>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</si>
  <si>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</si>
  <si>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</si>
  <si>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</si>
  <si>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</si>
  <si>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</si>
  <si>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</si>
  <si>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</si>
  <si>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</si>
  <si>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</si>
  <si>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КБКД</t>
  </si>
  <si>
    <t>НАЗВА</t>
  </si>
  <si>
    <t>Загальний фонд</t>
  </si>
  <si>
    <t>Спеціальний фонд</t>
  </si>
  <si>
    <t>(пусто)</t>
  </si>
  <si>
    <t xml:space="preserve"> Спеціальний фонд</t>
  </si>
  <si>
    <t xml:space="preserve"> Загальний фонд</t>
  </si>
  <si>
    <t>Разом</t>
  </si>
  <si>
    <t>тис.грн.</t>
  </si>
  <si>
    <t>ВСЬОГО</t>
  </si>
  <si>
    <t>Додаток 1</t>
  </si>
  <si>
    <t>до  проекту рішення селищної ради</t>
  </si>
  <si>
    <t xml:space="preserve"> від 2023 року № </t>
  </si>
  <si>
    <t>Дані про виконання дохідної частини  зведеного бюджету Олександрівської селищної територіальної громади за 2022 рік</t>
  </si>
  <si>
    <t>Різниця (2022 з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</si>
</sst>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distributed"/>
    </xf>
    <xf numFmtId="0" fontId="4" fillId="2" borderId="0" xfId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distributed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distributed"/>
    </xf>
    <xf numFmtId="164" fontId="1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workbookViewId="0">
      <selection activeCell="N19" sqref="N19"/>
    </sheetView>
  </sheetViews>
  <sheetFormatPr defaultRowHeight="12.75" x14ac:dyDescent="0.2"/>
  <cols>
    <col min="1" max="1" width="75" customWidth="1"/>
    <col min="2" max="3" width="20" customWidth="1"/>
    <col min="4" max="4" width="27.140625" customWidth="1"/>
    <col min="5" max="5" width="18.85546875" customWidth="1"/>
    <col min="6" max="6" width="17.42578125" customWidth="1"/>
    <col min="7" max="7" width="16" customWidth="1"/>
  </cols>
  <sheetData>
    <row r="1" spans="1:8" s="1" customFormat="1" ht="15.75" x14ac:dyDescent="0.25">
      <c r="E1" s="6" t="s">
        <v>94</v>
      </c>
    </row>
    <row r="2" spans="1:8" s="1" customFormat="1" ht="15.75" x14ac:dyDescent="0.25">
      <c r="E2" s="6" t="s">
        <v>95</v>
      </c>
      <c r="F2" s="7"/>
    </row>
    <row r="3" spans="1:8" s="1" customFormat="1" ht="15.75" x14ac:dyDescent="0.25">
      <c r="E3" s="6" t="s">
        <v>96</v>
      </c>
      <c r="F3" s="8"/>
    </row>
    <row r="4" spans="1:8" s="1" customFormat="1" x14ac:dyDescent="0.2"/>
    <row r="5" spans="1:8" s="1" customFormat="1" x14ac:dyDescent="0.2">
      <c r="A5" s="9" t="s">
        <v>97</v>
      </c>
      <c r="B5" s="9"/>
      <c r="C5" s="9"/>
      <c r="D5" s="9"/>
      <c r="E5" s="9"/>
    </row>
    <row r="6" spans="1:8" s="1" customFormat="1" x14ac:dyDescent="0.2"/>
    <row r="7" spans="1:8" x14ac:dyDescent="0.2">
      <c r="A7" s="1"/>
      <c r="B7" s="1"/>
      <c r="C7" s="1"/>
      <c r="D7" s="1"/>
      <c r="E7" s="1"/>
      <c r="F7" s="1"/>
      <c r="G7" s="1"/>
      <c r="H7" t="s">
        <v>92</v>
      </c>
    </row>
    <row r="8" spans="1:8" ht="15" x14ac:dyDescent="0.2">
      <c r="A8" s="10" t="s">
        <v>84</v>
      </c>
      <c r="B8" s="11">
        <v>2021</v>
      </c>
      <c r="C8" s="11"/>
      <c r="D8" s="11">
        <v>2022</v>
      </c>
      <c r="E8" s="11"/>
      <c r="F8" s="3" t="s">
        <v>98</v>
      </c>
      <c r="G8" s="3"/>
      <c r="H8" s="3"/>
    </row>
    <row r="9" spans="1:8" x14ac:dyDescent="0.2">
      <c r="A9" s="10" t="s">
        <v>85</v>
      </c>
      <c r="B9" s="10" t="s">
        <v>90</v>
      </c>
      <c r="C9" s="10" t="s">
        <v>89</v>
      </c>
      <c r="D9" s="10" t="s">
        <v>90</v>
      </c>
      <c r="E9" s="10" t="s">
        <v>89</v>
      </c>
      <c r="F9" s="4" t="s">
        <v>86</v>
      </c>
      <c r="G9" s="4" t="s">
        <v>87</v>
      </c>
      <c r="H9" s="4" t="s">
        <v>91</v>
      </c>
    </row>
    <row r="10" spans="1:8" x14ac:dyDescent="0.2">
      <c r="A10" s="5">
        <v>10000000</v>
      </c>
      <c r="B10" s="2">
        <v>38313.202429999998</v>
      </c>
      <c r="C10" s="2">
        <v>47.77</v>
      </c>
      <c r="D10" s="2">
        <v>41805.9666</v>
      </c>
      <c r="E10" s="2">
        <v>0.43</v>
      </c>
      <c r="F10" s="2">
        <f>D10-B10</f>
        <v>3492.7641700000022</v>
      </c>
      <c r="G10" s="2">
        <f>E10-C10</f>
        <v>-47.34</v>
      </c>
      <c r="H10" s="2">
        <f>F10+G10</f>
        <v>3445.4241700000021</v>
      </c>
    </row>
    <row r="11" spans="1:8" x14ac:dyDescent="0.2">
      <c r="A11" s="5" t="s">
        <v>0</v>
      </c>
      <c r="B11" s="2">
        <v>38313.202429999998</v>
      </c>
      <c r="C11" s="2">
        <v>47.77</v>
      </c>
      <c r="D11" s="2">
        <v>41805.9666</v>
      </c>
      <c r="E11" s="2">
        <v>0.43</v>
      </c>
      <c r="F11" s="2">
        <f t="shared" ref="F11:F74" si="0">D11-B11</f>
        <v>3492.7641700000022</v>
      </c>
      <c r="G11" s="2">
        <f t="shared" ref="G11:G74" si="1">E11-C11</f>
        <v>-47.34</v>
      </c>
      <c r="H11" s="2">
        <f t="shared" ref="H11:H74" si="2">F11+G11</f>
        <v>3445.4241700000021</v>
      </c>
    </row>
    <row r="12" spans="1:8" x14ac:dyDescent="0.2">
      <c r="A12" s="5">
        <v>11000000</v>
      </c>
      <c r="B12" s="2">
        <v>22368.204310000001</v>
      </c>
      <c r="C12" s="2">
        <v>0</v>
      </c>
      <c r="D12" s="2">
        <v>27312.50315</v>
      </c>
      <c r="E12" s="2"/>
      <c r="F12" s="2">
        <f t="shared" si="0"/>
        <v>4944.2988399999995</v>
      </c>
      <c r="G12" s="2">
        <f t="shared" si="1"/>
        <v>0</v>
      </c>
      <c r="H12" s="2">
        <f t="shared" si="2"/>
        <v>4944.2988399999995</v>
      </c>
    </row>
    <row r="13" spans="1:8" x14ac:dyDescent="0.2">
      <c r="A13" s="5" t="s">
        <v>1</v>
      </c>
      <c r="B13" s="2">
        <v>22368.204310000001</v>
      </c>
      <c r="C13" s="2">
        <v>0</v>
      </c>
      <c r="D13" s="2">
        <v>27312.50315</v>
      </c>
      <c r="E13" s="2"/>
      <c r="F13" s="2">
        <f t="shared" si="0"/>
        <v>4944.2988399999995</v>
      </c>
      <c r="G13" s="2">
        <f t="shared" si="1"/>
        <v>0</v>
      </c>
      <c r="H13" s="2">
        <f t="shared" si="2"/>
        <v>4944.2988399999995</v>
      </c>
    </row>
    <row r="14" spans="1:8" x14ac:dyDescent="0.2">
      <c r="A14" s="5">
        <v>11010000</v>
      </c>
      <c r="B14" s="2">
        <v>22368.204310000001</v>
      </c>
      <c r="C14" s="2">
        <v>0</v>
      </c>
      <c r="D14" s="2">
        <v>27312.50315</v>
      </c>
      <c r="E14" s="2"/>
      <c r="F14" s="2">
        <f t="shared" si="0"/>
        <v>4944.2988399999995</v>
      </c>
      <c r="G14" s="2">
        <f t="shared" si="1"/>
        <v>0</v>
      </c>
      <c r="H14" s="2">
        <f t="shared" si="2"/>
        <v>4944.2988399999995</v>
      </c>
    </row>
    <row r="15" spans="1:8" x14ac:dyDescent="0.2">
      <c r="A15" s="5" t="s">
        <v>2</v>
      </c>
      <c r="B15" s="2">
        <v>22368.204310000001</v>
      </c>
      <c r="C15" s="2">
        <v>0</v>
      </c>
      <c r="D15" s="2">
        <v>27312.50315</v>
      </c>
      <c r="E15" s="2"/>
      <c r="F15" s="2">
        <f t="shared" si="0"/>
        <v>4944.2988399999995</v>
      </c>
      <c r="G15" s="2">
        <f t="shared" si="1"/>
        <v>0</v>
      </c>
      <c r="H15" s="2">
        <f t="shared" si="2"/>
        <v>4944.2988399999995</v>
      </c>
    </row>
    <row r="16" spans="1:8" x14ac:dyDescent="0.2">
      <c r="A16" s="5">
        <v>11010100</v>
      </c>
      <c r="B16" s="2">
        <v>16542.044959999999</v>
      </c>
      <c r="C16" s="2">
        <v>0</v>
      </c>
      <c r="D16" s="2">
        <v>19573.560010000001</v>
      </c>
      <c r="E16" s="2"/>
      <c r="F16" s="2">
        <f t="shared" si="0"/>
        <v>3031.5150500000018</v>
      </c>
      <c r="G16" s="2">
        <f t="shared" si="1"/>
        <v>0</v>
      </c>
      <c r="H16" s="2">
        <f t="shared" si="2"/>
        <v>3031.5150500000018</v>
      </c>
    </row>
    <row r="17" spans="1:8" ht="25.5" x14ac:dyDescent="0.2">
      <c r="A17" s="5" t="s">
        <v>3</v>
      </c>
      <c r="B17" s="2">
        <v>16542.044959999999</v>
      </c>
      <c r="C17" s="2">
        <v>0</v>
      </c>
      <c r="D17" s="2">
        <v>19573.560010000001</v>
      </c>
      <c r="E17" s="2"/>
      <c r="F17" s="2">
        <f t="shared" si="0"/>
        <v>3031.5150500000018</v>
      </c>
      <c r="G17" s="2">
        <f t="shared" si="1"/>
        <v>0</v>
      </c>
      <c r="H17" s="2">
        <f t="shared" si="2"/>
        <v>3031.5150500000018</v>
      </c>
    </row>
    <row r="18" spans="1:8" x14ac:dyDescent="0.2">
      <c r="A18" s="5">
        <v>11010200</v>
      </c>
      <c r="B18" s="2"/>
      <c r="C18" s="2"/>
      <c r="D18" s="2">
        <v>3491.4118699999999</v>
      </c>
      <c r="E18" s="2"/>
      <c r="F18" s="2">
        <f t="shared" si="0"/>
        <v>3491.4118699999999</v>
      </c>
      <c r="G18" s="2">
        <f t="shared" si="1"/>
        <v>0</v>
      </c>
      <c r="H18" s="2">
        <f t="shared" si="2"/>
        <v>3491.4118699999999</v>
      </c>
    </row>
    <row r="19" spans="1:8" ht="38.25" x14ac:dyDescent="0.2">
      <c r="A19" s="5" t="s">
        <v>80</v>
      </c>
      <c r="B19" s="2"/>
      <c r="C19" s="2"/>
      <c r="D19" s="2">
        <v>3491.4118699999999</v>
      </c>
      <c r="E19" s="2"/>
      <c r="F19" s="2">
        <f t="shared" si="0"/>
        <v>3491.4118699999999</v>
      </c>
      <c r="G19" s="2">
        <f t="shared" si="1"/>
        <v>0</v>
      </c>
      <c r="H19" s="2">
        <f t="shared" si="2"/>
        <v>3491.4118699999999</v>
      </c>
    </row>
    <row r="20" spans="1:8" x14ac:dyDescent="0.2">
      <c r="A20" s="5">
        <v>11010400</v>
      </c>
      <c r="B20" s="2">
        <v>5393.6166199999998</v>
      </c>
      <c r="C20" s="2">
        <v>0</v>
      </c>
      <c r="D20" s="2">
        <v>3869.7837999999997</v>
      </c>
      <c r="E20" s="2"/>
      <c r="F20" s="2">
        <f t="shared" si="0"/>
        <v>-1523.8328200000001</v>
      </c>
      <c r="G20" s="2">
        <f t="shared" si="1"/>
        <v>0</v>
      </c>
      <c r="H20" s="2">
        <f t="shared" si="2"/>
        <v>-1523.8328200000001</v>
      </c>
    </row>
    <row r="21" spans="1:8" ht="25.5" x14ac:dyDescent="0.2">
      <c r="A21" s="5" t="s">
        <v>4</v>
      </c>
      <c r="B21" s="2">
        <v>5393.6166199999998</v>
      </c>
      <c r="C21" s="2">
        <v>0</v>
      </c>
      <c r="D21" s="2">
        <v>3869.7837999999997</v>
      </c>
      <c r="E21" s="2"/>
      <c r="F21" s="2">
        <f t="shared" si="0"/>
        <v>-1523.8328200000001</v>
      </c>
      <c r="G21" s="2">
        <f t="shared" si="1"/>
        <v>0</v>
      </c>
      <c r="H21" s="2">
        <f t="shared" si="2"/>
        <v>-1523.8328200000001</v>
      </c>
    </row>
    <row r="22" spans="1:8" x14ac:dyDescent="0.2">
      <c r="A22" s="5">
        <v>11010500</v>
      </c>
      <c r="B22" s="2">
        <v>432.54273000000001</v>
      </c>
      <c r="C22" s="2">
        <v>0</v>
      </c>
      <c r="D22" s="2">
        <v>377.74746999999996</v>
      </c>
      <c r="E22" s="2"/>
      <c r="F22" s="2">
        <f t="shared" si="0"/>
        <v>-54.795260000000042</v>
      </c>
      <c r="G22" s="2">
        <f t="shared" si="1"/>
        <v>0</v>
      </c>
      <c r="H22" s="2">
        <f t="shared" si="2"/>
        <v>-54.795260000000042</v>
      </c>
    </row>
    <row r="23" spans="1:8" ht="25.5" x14ac:dyDescent="0.2">
      <c r="A23" s="5" t="s">
        <v>5</v>
      </c>
      <c r="B23" s="2">
        <v>432.54273000000001</v>
      </c>
      <c r="C23" s="2">
        <v>0</v>
      </c>
      <c r="D23" s="2">
        <v>377.74746999999996</v>
      </c>
      <c r="E23" s="2"/>
      <c r="F23" s="2">
        <f t="shared" si="0"/>
        <v>-54.795260000000042</v>
      </c>
      <c r="G23" s="2">
        <f t="shared" si="1"/>
        <v>0</v>
      </c>
      <c r="H23" s="2">
        <f t="shared" si="2"/>
        <v>-54.795260000000042</v>
      </c>
    </row>
    <row r="24" spans="1:8" x14ac:dyDescent="0.2">
      <c r="A24" s="5">
        <v>13000000</v>
      </c>
      <c r="B24" s="2">
        <v>924.11270999999999</v>
      </c>
      <c r="C24" s="2">
        <v>0</v>
      </c>
      <c r="D24" s="2">
        <v>340.25640000000004</v>
      </c>
      <c r="E24" s="2"/>
      <c r="F24" s="2">
        <f t="shared" si="0"/>
        <v>-583.85630999999989</v>
      </c>
      <c r="G24" s="2">
        <f t="shared" si="1"/>
        <v>0</v>
      </c>
      <c r="H24" s="2">
        <f t="shared" si="2"/>
        <v>-583.85630999999989</v>
      </c>
    </row>
    <row r="25" spans="1:8" x14ac:dyDescent="0.2">
      <c r="A25" s="5" t="s">
        <v>6</v>
      </c>
      <c r="B25" s="2">
        <v>924.11270999999999</v>
      </c>
      <c r="C25" s="2">
        <v>0</v>
      </c>
      <c r="D25" s="2">
        <v>340.25640000000004</v>
      </c>
      <c r="E25" s="2"/>
      <c r="F25" s="2">
        <f t="shared" si="0"/>
        <v>-583.85630999999989</v>
      </c>
      <c r="G25" s="2">
        <f t="shared" si="1"/>
        <v>0</v>
      </c>
      <c r="H25" s="2">
        <f t="shared" si="2"/>
        <v>-583.85630999999989</v>
      </c>
    </row>
    <row r="26" spans="1:8" x14ac:dyDescent="0.2">
      <c r="A26" s="5">
        <v>13010000</v>
      </c>
      <c r="B26" s="2">
        <v>3.464</v>
      </c>
      <c r="C26" s="2">
        <v>0</v>
      </c>
      <c r="D26" s="2">
        <v>5.8239700000000001</v>
      </c>
      <c r="E26" s="2"/>
      <c r="F26" s="2">
        <f t="shared" si="0"/>
        <v>2.3599700000000001</v>
      </c>
      <c r="G26" s="2">
        <f t="shared" si="1"/>
        <v>0</v>
      </c>
      <c r="H26" s="2">
        <f t="shared" si="2"/>
        <v>2.3599700000000001</v>
      </c>
    </row>
    <row r="27" spans="1:8" x14ac:dyDescent="0.2">
      <c r="A27" s="5" t="s">
        <v>7</v>
      </c>
      <c r="B27" s="2">
        <v>3.464</v>
      </c>
      <c r="C27" s="2">
        <v>0</v>
      </c>
      <c r="D27" s="2">
        <v>5.8239700000000001</v>
      </c>
      <c r="E27" s="2"/>
      <c r="F27" s="2">
        <f t="shared" si="0"/>
        <v>2.3599700000000001</v>
      </c>
      <c r="G27" s="2">
        <f t="shared" si="1"/>
        <v>0</v>
      </c>
      <c r="H27" s="2">
        <f t="shared" si="2"/>
        <v>2.3599700000000001</v>
      </c>
    </row>
    <row r="28" spans="1:8" x14ac:dyDescent="0.2">
      <c r="A28" s="5">
        <v>13010200</v>
      </c>
      <c r="B28" s="2">
        <v>3.464</v>
      </c>
      <c r="C28" s="2">
        <v>0</v>
      </c>
      <c r="D28" s="2">
        <v>5.8239700000000001</v>
      </c>
      <c r="E28" s="2"/>
      <c r="F28" s="2">
        <f t="shared" si="0"/>
        <v>2.3599700000000001</v>
      </c>
      <c r="G28" s="2">
        <f t="shared" si="1"/>
        <v>0</v>
      </c>
      <c r="H28" s="2">
        <f t="shared" si="2"/>
        <v>2.3599700000000001</v>
      </c>
    </row>
    <row r="29" spans="1:8" ht="38.25" x14ac:dyDescent="0.2">
      <c r="A29" s="5" t="s">
        <v>8</v>
      </c>
      <c r="B29" s="2">
        <v>3.464</v>
      </c>
      <c r="C29" s="2">
        <v>0</v>
      </c>
      <c r="D29" s="2">
        <v>5.8239700000000001</v>
      </c>
      <c r="E29" s="2"/>
      <c r="F29" s="2">
        <f t="shared" si="0"/>
        <v>2.3599700000000001</v>
      </c>
      <c r="G29" s="2">
        <f t="shared" si="1"/>
        <v>0</v>
      </c>
      <c r="H29" s="2">
        <f t="shared" si="2"/>
        <v>2.3599700000000001</v>
      </c>
    </row>
    <row r="30" spans="1:8" x14ac:dyDescent="0.2">
      <c r="A30" s="5">
        <v>13030000</v>
      </c>
      <c r="B30" s="2">
        <v>303.45983000000001</v>
      </c>
      <c r="C30" s="2">
        <v>0</v>
      </c>
      <c r="D30" s="2">
        <v>89.774830000000009</v>
      </c>
      <c r="E30" s="2"/>
      <c r="F30" s="2">
        <f t="shared" si="0"/>
        <v>-213.685</v>
      </c>
      <c r="G30" s="2">
        <f t="shared" si="1"/>
        <v>0</v>
      </c>
      <c r="H30" s="2">
        <f t="shared" si="2"/>
        <v>-213.685</v>
      </c>
    </row>
    <row r="31" spans="1:8" x14ac:dyDescent="0.2">
      <c r="A31" s="5" t="s">
        <v>9</v>
      </c>
      <c r="B31" s="2">
        <v>303.45983000000001</v>
      </c>
      <c r="C31" s="2">
        <v>0</v>
      </c>
      <c r="D31" s="2">
        <v>89.774830000000009</v>
      </c>
      <c r="E31" s="2"/>
      <c r="F31" s="2">
        <f t="shared" si="0"/>
        <v>-213.685</v>
      </c>
      <c r="G31" s="2">
        <f t="shared" si="1"/>
        <v>0</v>
      </c>
      <c r="H31" s="2">
        <f t="shared" si="2"/>
        <v>-213.685</v>
      </c>
    </row>
    <row r="32" spans="1:8" x14ac:dyDescent="0.2">
      <c r="A32" s="5">
        <v>13030100</v>
      </c>
      <c r="B32" s="2">
        <v>303.45983000000001</v>
      </c>
      <c r="C32" s="2">
        <v>0</v>
      </c>
      <c r="D32" s="2">
        <v>89.774830000000009</v>
      </c>
      <c r="E32" s="2"/>
      <c r="F32" s="2">
        <f t="shared" si="0"/>
        <v>-213.685</v>
      </c>
      <c r="G32" s="2">
        <f t="shared" si="1"/>
        <v>0</v>
      </c>
      <c r="H32" s="2">
        <f t="shared" si="2"/>
        <v>-213.685</v>
      </c>
    </row>
    <row r="33" spans="1:8" ht="25.5" x14ac:dyDescent="0.2">
      <c r="A33" s="5" t="s">
        <v>10</v>
      </c>
      <c r="B33" s="2">
        <v>303.45983000000001</v>
      </c>
      <c r="C33" s="2">
        <v>0</v>
      </c>
      <c r="D33" s="2">
        <v>89.774830000000009</v>
      </c>
      <c r="E33" s="2"/>
      <c r="F33" s="2">
        <f t="shared" si="0"/>
        <v>-213.685</v>
      </c>
      <c r="G33" s="2">
        <f t="shared" si="1"/>
        <v>0</v>
      </c>
      <c r="H33" s="2">
        <f t="shared" si="2"/>
        <v>-213.685</v>
      </c>
    </row>
    <row r="34" spans="1:8" x14ac:dyDescent="0.2">
      <c r="A34" s="5">
        <v>13030200</v>
      </c>
      <c r="B34" s="2">
        <v>0</v>
      </c>
      <c r="C34" s="2">
        <v>0</v>
      </c>
      <c r="D34" s="2"/>
      <c r="E34" s="2"/>
      <c r="F34" s="2">
        <f t="shared" si="0"/>
        <v>0</v>
      </c>
      <c r="G34" s="2">
        <f t="shared" si="1"/>
        <v>0</v>
      </c>
      <c r="H34" s="2">
        <f t="shared" si="2"/>
        <v>0</v>
      </c>
    </row>
    <row r="35" spans="1:8" ht="25.5" x14ac:dyDescent="0.2">
      <c r="A35" s="5" t="s">
        <v>11</v>
      </c>
      <c r="B35" s="2">
        <v>0</v>
      </c>
      <c r="C35" s="2">
        <v>0</v>
      </c>
      <c r="D35" s="2"/>
      <c r="E35" s="2"/>
      <c r="F35" s="2">
        <f t="shared" si="0"/>
        <v>0</v>
      </c>
      <c r="G35" s="2">
        <f t="shared" si="1"/>
        <v>0</v>
      </c>
      <c r="H35" s="2">
        <f t="shared" si="2"/>
        <v>0</v>
      </c>
    </row>
    <row r="36" spans="1:8" x14ac:dyDescent="0.2">
      <c r="A36" s="5">
        <v>13040000</v>
      </c>
      <c r="B36" s="2">
        <v>617.18888000000004</v>
      </c>
      <c r="C36" s="2">
        <v>0</v>
      </c>
      <c r="D36" s="2">
        <v>244.6576</v>
      </c>
      <c r="E36" s="2"/>
      <c r="F36" s="2">
        <f t="shared" si="0"/>
        <v>-372.53128000000004</v>
      </c>
      <c r="G36" s="2">
        <f t="shared" si="1"/>
        <v>0</v>
      </c>
      <c r="H36" s="2">
        <f t="shared" si="2"/>
        <v>-372.53128000000004</v>
      </c>
    </row>
    <row r="37" spans="1:8" x14ac:dyDescent="0.2">
      <c r="A37" s="5" t="s">
        <v>12</v>
      </c>
      <c r="B37" s="2">
        <v>617.18888000000004</v>
      </c>
      <c r="C37" s="2">
        <v>0</v>
      </c>
      <c r="D37" s="2">
        <v>244.6576</v>
      </c>
      <c r="E37" s="2"/>
      <c r="F37" s="2">
        <f t="shared" si="0"/>
        <v>-372.53128000000004</v>
      </c>
      <c r="G37" s="2">
        <f t="shared" si="1"/>
        <v>0</v>
      </c>
      <c r="H37" s="2">
        <f t="shared" si="2"/>
        <v>-372.53128000000004</v>
      </c>
    </row>
    <row r="38" spans="1:8" x14ac:dyDescent="0.2">
      <c r="A38" s="5">
        <v>13040100</v>
      </c>
      <c r="B38" s="2">
        <v>617.18888000000004</v>
      </c>
      <c r="C38" s="2">
        <v>0</v>
      </c>
      <c r="D38" s="2">
        <v>244.6576</v>
      </c>
      <c r="E38" s="2"/>
      <c r="F38" s="2">
        <f t="shared" si="0"/>
        <v>-372.53128000000004</v>
      </c>
      <c r="G38" s="2">
        <f t="shared" si="1"/>
        <v>0</v>
      </c>
      <c r="H38" s="2">
        <f t="shared" si="2"/>
        <v>-372.53128000000004</v>
      </c>
    </row>
    <row r="39" spans="1:8" ht="25.5" x14ac:dyDescent="0.2">
      <c r="A39" s="5" t="s">
        <v>13</v>
      </c>
      <c r="B39" s="2">
        <v>617.18888000000004</v>
      </c>
      <c r="C39" s="2">
        <v>0</v>
      </c>
      <c r="D39" s="2">
        <v>244.6576</v>
      </c>
      <c r="E39" s="2"/>
      <c r="F39" s="2">
        <f t="shared" si="0"/>
        <v>-372.53128000000004</v>
      </c>
      <c r="G39" s="2">
        <f t="shared" si="1"/>
        <v>0</v>
      </c>
      <c r="H39" s="2">
        <f t="shared" si="2"/>
        <v>-372.53128000000004</v>
      </c>
    </row>
    <row r="40" spans="1:8" x14ac:dyDescent="0.2">
      <c r="A40" s="5">
        <v>14000000</v>
      </c>
      <c r="B40" s="2">
        <v>900.01015000000007</v>
      </c>
      <c r="C40" s="2">
        <v>0</v>
      </c>
      <c r="D40" s="2">
        <v>466.85156999999992</v>
      </c>
      <c r="E40" s="2"/>
      <c r="F40" s="2">
        <f t="shared" si="0"/>
        <v>-433.15858000000014</v>
      </c>
      <c r="G40" s="2">
        <f t="shared" si="1"/>
        <v>0</v>
      </c>
      <c r="H40" s="2">
        <f t="shared" si="2"/>
        <v>-433.15858000000014</v>
      </c>
    </row>
    <row r="41" spans="1:8" x14ac:dyDescent="0.2">
      <c r="A41" s="5" t="s">
        <v>14</v>
      </c>
      <c r="B41" s="2">
        <v>900.01015000000007</v>
      </c>
      <c r="C41" s="2">
        <v>0</v>
      </c>
      <c r="D41" s="2">
        <v>466.85156999999992</v>
      </c>
      <c r="E41" s="2"/>
      <c r="F41" s="2">
        <f t="shared" si="0"/>
        <v>-433.15858000000014</v>
      </c>
      <c r="G41" s="2">
        <f t="shared" si="1"/>
        <v>0</v>
      </c>
      <c r="H41" s="2">
        <f t="shared" si="2"/>
        <v>-433.15858000000014</v>
      </c>
    </row>
    <row r="42" spans="1:8" x14ac:dyDescent="0.2">
      <c r="A42" s="5">
        <v>14020000</v>
      </c>
      <c r="B42" s="2">
        <v>121.73627999999999</v>
      </c>
      <c r="C42" s="2">
        <v>0</v>
      </c>
      <c r="D42" s="2">
        <v>32.712669999999996</v>
      </c>
      <c r="E42" s="2"/>
      <c r="F42" s="2">
        <f t="shared" si="0"/>
        <v>-89.023609999999991</v>
      </c>
      <c r="G42" s="2">
        <f t="shared" si="1"/>
        <v>0</v>
      </c>
      <c r="H42" s="2">
        <f t="shared" si="2"/>
        <v>-89.023609999999991</v>
      </c>
    </row>
    <row r="43" spans="1:8" x14ac:dyDescent="0.2">
      <c r="A43" s="5" t="s">
        <v>15</v>
      </c>
      <c r="B43" s="2">
        <v>121.73627999999999</v>
      </c>
      <c r="C43" s="2">
        <v>0</v>
      </c>
      <c r="D43" s="2">
        <v>32.712669999999996</v>
      </c>
      <c r="E43" s="2"/>
      <c r="F43" s="2">
        <f t="shared" si="0"/>
        <v>-89.023609999999991</v>
      </c>
      <c r="G43" s="2">
        <f t="shared" si="1"/>
        <v>0</v>
      </c>
      <c r="H43" s="2">
        <f t="shared" si="2"/>
        <v>-89.023609999999991</v>
      </c>
    </row>
    <row r="44" spans="1:8" x14ac:dyDescent="0.2">
      <c r="A44" s="5">
        <v>14021900</v>
      </c>
      <c r="B44" s="2">
        <v>121.73627999999999</v>
      </c>
      <c r="C44" s="2">
        <v>0</v>
      </c>
      <c r="D44" s="2">
        <v>32.712669999999996</v>
      </c>
      <c r="E44" s="2"/>
      <c r="F44" s="2">
        <f t="shared" si="0"/>
        <v>-89.023609999999991</v>
      </c>
      <c r="G44" s="2">
        <f t="shared" si="1"/>
        <v>0</v>
      </c>
      <c r="H44" s="2">
        <f t="shared" si="2"/>
        <v>-89.023609999999991</v>
      </c>
    </row>
    <row r="45" spans="1:8" x14ac:dyDescent="0.2">
      <c r="A45" s="5" t="s">
        <v>16</v>
      </c>
      <c r="B45" s="2">
        <v>121.73627999999999</v>
      </c>
      <c r="C45" s="2">
        <v>0</v>
      </c>
      <c r="D45" s="2">
        <v>32.712669999999996</v>
      </c>
      <c r="E45" s="2"/>
      <c r="F45" s="2">
        <f t="shared" si="0"/>
        <v>-89.023609999999991</v>
      </c>
      <c r="G45" s="2">
        <f t="shared" si="1"/>
        <v>0</v>
      </c>
      <c r="H45" s="2">
        <f t="shared" si="2"/>
        <v>-89.023609999999991</v>
      </c>
    </row>
    <row r="46" spans="1:8" x14ac:dyDescent="0.2">
      <c r="A46" s="5">
        <v>14030000</v>
      </c>
      <c r="B46" s="2">
        <v>413.62822999999997</v>
      </c>
      <c r="C46" s="2">
        <v>0</v>
      </c>
      <c r="D46" s="2">
        <v>207.81004999999999</v>
      </c>
      <c r="E46" s="2"/>
      <c r="F46" s="2">
        <f t="shared" si="0"/>
        <v>-205.81817999999998</v>
      </c>
      <c r="G46" s="2">
        <f t="shared" si="1"/>
        <v>0</v>
      </c>
      <c r="H46" s="2">
        <f t="shared" si="2"/>
        <v>-205.81817999999998</v>
      </c>
    </row>
    <row r="47" spans="1:8" ht="25.5" x14ac:dyDescent="0.2">
      <c r="A47" s="5" t="s">
        <v>17</v>
      </c>
      <c r="B47" s="2">
        <v>413.62822999999997</v>
      </c>
      <c r="C47" s="2">
        <v>0</v>
      </c>
      <c r="D47" s="2">
        <v>207.81004999999999</v>
      </c>
      <c r="E47" s="2"/>
      <c r="F47" s="2">
        <f t="shared" si="0"/>
        <v>-205.81817999999998</v>
      </c>
      <c r="G47" s="2">
        <f t="shared" si="1"/>
        <v>0</v>
      </c>
      <c r="H47" s="2">
        <f t="shared" si="2"/>
        <v>-205.81817999999998</v>
      </c>
    </row>
    <row r="48" spans="1:8" x14ac:dyDescent="0.2">
      <c r="A48" s="5">
        <v>14031900</v>
      </c>
      <c r="B48" s="2">
        <v>413.62822999999997</v>
      </c>
      <c r="C48" s="2">
        <v>0</v>
      </c>
      <c r="D48" s="2">
        <v>207.81004999999999</v>
      </c>
      <c r="E48" s="2"/>
      <c r="F48" s="2">
        <f t="shared" si="0"/>
        <v>-205.81817999999998</v>
      </c>
      <c r="G48" s="2">
        <f t="shared" si="1"/>
        <v>0</v>
      </c>
      <c r="H48" s="2">
        <f t="shared" si="2"/>
        <v>-205.81817999999998</v>
      </c>
    </row>
    <row r="49" spans="1:8" x14ac:dyDescent="0.2">
      <c r="A49" s="5" t="s">
        <v>16</v>
      </c>
      <c r="B49" s="2">
        <v>413.62822999999997</v>
      </c>
      <c r="C49" s="2">
        <v>0</v>
      </c>
      <c r="D49" s="2">
        <v>207.81004999999999</v>
      </c>
      <c r="E49" s="2"/>
      <c r="F49" s="2">
        <f t="shared" si="0"/>
        <v>-205.81817999999998</v>
      </c>
      <c r="G49" s="2">
        <f t="shared" si="1"/>
        <v>0</v>
      </c>
      <c r="H49" s="2">
        <f t="shared" si="2"/>
        <v>-205.81817999999998</v>
      </c>
    </row>
    <row r="50" spans="1:8" x14ac:dyDescent="0.2">
      <c r="A50" s="5">
        <v>14040000</v>
      </c>
      <c r="B50" s="2">
        <v>364.64564000000001</v>
      </c>
      <c r="C50" s="2">
        <v>0</v>
      </c>
      <c r="D50" s="2">
        <v>226.32884999999999</v>
      </c>
      <c r="E50" s="2"/>
      <c r="F50" s="2">
        <f t="shared" si="0"/>
        <v>-138.31679000000003</v>
      </c>
      <c r="G50" s="2">
        <f t="shared" si="1"/>
        <v>0</v>
      </c>
      <c r="H50" s="2">
        <f t="shared" si="2"/>
        <v>-138.31679000000003</v>
      </c>
    </row>
    <row r="51" spans="1:8" ht="25.5" x14ac:dyDescent="0.2">
      <c r="A51" s="5" t="s">
        <v>18</v>
      </c>
      <c r="B51" s="2">
        <v>364.64564000000001</v>
      </c>
      <c r="C51" s="2">
        <v>0</v>
      </c>
      <c r="D51" s="2">
        <v>226.32884999999999</v>
      </c>
      <c r="E51" s="2"/>
      <c r="F51" s="2">
        <f t="shared" si="0"/>
        <v>-138.31679000000003</v>
      </c>
      <c r="G51" s="2">
        <f t="shared" si="1"/>
        <v>0</v>
      </c>
      <c r="H51" s="2">
        <f t="shared" si="2"/>
        <v>-138.31679000000003</v>
      </c>
    </row>
    <row r="52" spans="1:8" x14ac:dyDescent="0.2">
      <c r="A52" s="5">
        <v>14040100</v>
      </c>
      <c r="B52" s="2"/>
      <c r="C52" s="2"/>
      <c r="D52" s="2">
        <v>85.980080000000001</v>
      </c>
      <c r="E52" s="2"/>
      <c r="F52" s="2">
        <f t="shared" si="0"/>
        <v>85.980080000000001</v>
      </c>
      <c r="G52" s="2">
        <f t="shared" si="1"/>
        <v>0</v>
      </c>
      <c r="H52" s="2">
        <f t="shared" si="2"/>
        <v>85.980080000000001</v>
      </c>
    </row>
    <row r="53" spans="1:8" ht="51" x14ac:dyDescent="0.2">
      <c r="A53" s="5" t="s">
        <v>81</v>
      </c>
      <c r="B53" s="2"/>
      <c r="C53" s="2"/>
      <c r="D53" s="2">
        <v>85.980080000000001</v>
      </c>
      <c r="E53" s="2"/>
      <c r="F53" s="2">
        <f t="shared" si="0"/>
        <v>85.980080000000001</v>
      </c>
      <c r="G53" s="2">
        <f t="shared" si="1"/>
        <v>0</v>
      </c>
      <c r="H53" s="2">
        <f t="shared" si="2"/>
        <v>85.980080000000001</v>
      </c>
    </row>
    <row r="54" spans="1:8" x14ac:dyDescent="0.2">
      <c r="A54" s="5">
        <v>14040200</v>
      </c>
      <c r="B54" s="2">
        <v>364.64564000000001</v>
      </c>
      <c r="C54" s="2">
        <v>0</v>
      </c>
      <c r="D54" s="2">
        <v>140.34877</v>
      </c>
      <c r="E54" s="2"/>
      <c r="F54" s="2">
        <f t="shared" si="0"/>
        <v>-224.29687000000001</v>
      </c>
      <c r="G54" s="2">
        <f t="shared" si="1"/>
        <v>0</v>
      </c>
      <c r="H54" s="2">
        <f t="shared" si="2"/>
        <v>-224.29687000000001</v>
      </c>
    </row>
    <row r="55" spans="1:8" ht="38.25" x14ac:dyDescent="0.2">
      <c r="A55" s="5" t="s">
        <v>82</v>
      </c>
      <c r="B55" s="2"/>
      <c r="C55" s="2"/>
      <c r="D55" s="2">
        <v>140.34877</v>
      </c>
      <c r="E55" s="2"/>
      <c r="F55" s="2">
        <f t="shared" si="0"/>
        <v>140.34877</v>
      </c>
      <c r="G55" s="2">
        <f t="shared" si="1"/>
        <v>0</v>
      </c>
      <c r="H55" s="2">
        <f t="shared" si="2"/>
        <v>140.34877</v>
      </c>
    </row>
    <row r="56" spans="1:8" x14ac:dyDescent="0.2">
      <c r="A56" s="5" t="s">
        <v>88</v>
      </c>
      <c r="B56" s="2">
        <v>364.64564000000001</v>
      </c>
      <c r="C56" s="2">
        <v>0</v>
      </c>
      <c r="D56" s="2"/>
      <c r="E56" s="2"/>
      <c r="F56" s="2">
        <f t="shared" si="0"/>
        <v>-364.64564000000001</v>
      </c>
      <c r="G56" s="2">
        <f t="shared" si="1"/>
        <v>0</v>
      </c>
      <c r="H56" s="2">
        <f t="shared" si="2"/>
        <v>-364.64564000000001</v>
      </c>
    </row>
    <row r="57" spans="1:8" x14ac:dyDescent="0.2">
      <c r="A57" s="5">
        <v>18000000</v>
      </c>
      <c r="B57" s="2">
        <v>14120.875260000003</v>
      </c>
      <c r="C57" s="2">
        <v>0</v>
      </c>
      <c r="D57" s="2">
        <v>13686.35548</v>
      </c>
      <c r="E57" s="2"/>
      <c r="F57" s="2">
        <f t="shared" si="0"/>
        <v>-434.51978000000236</v>
      </c>
      <c r="G57" s="2">
        <f t="shared" si="1"/>
        <v>0</v>
      </c>
      <c r="H57" s="2">
        <f t="shared" si="2"/>
        <v>-434.51978000000236</v>
      </c>
    </row>
    <row r="58" spans="1:8" ht="25.5" x14ac:dyDescent="0.2">
      <c r="A58" s="5" t="s">
        <v>19</v>
      </c>
      <c r="B58" s="2">
        <v>14120.875260000003</v>
      </c>
      <c r="C58" s="2">
        <v>0</v>
      </c>
      <c r="D58" s="2">
        <v>13686.35548</v>
      </c>
      <c r="E58" s="2"/>
      <c r="F58" s="2">
        <f t="shared" si="0"/>
        <v>-434.51978000000236</v>
      </c>
      <c r="G58" s="2">
        <f t="shared" si="1"/>
        <v>0</v>
      </c>
      <c r="H58" s="2">
        <f t="shared" si="2"/>
        <v>-434.51978000000236</v>
      </c>
    </row>
    <row r="59" spans="1:8" x14ac:dyDescent="0.2">
      <c r="A59" s="5">
        <v>18010000</v>
      </c>
      <c r="B59" s="2">
        <v>7411.5251900000003</v>
      </c>
      <c r="C59" s="2">
        <v>0</v>
      </c>
      <c r="D59" s="2">
        <v>6765.08806</v>
      </c>
      <c r="E59" s="2"/>
      <c r="F59" s="2">
        <f t="shared" si="0"/>
        <v>-646.43713000000025</v>
      </c>
      <c r="G59" s="2">
        <f t="shared" si="1"/>
        <v>0</v>
      </c>
      <c r="H59" s="2">
        <f t="shared" si="2"/>
        <v>-646.43713000000025</v>
      </c>
    </row>
    <row r="60" spans="1:8" x14ac:dyDescent="0.2">
      <c r="A60" s="5" t="s">
        <v>20</v>
      </c>
      <c r="B60" s="2">
        <v>7411.5251900000003</v>
      </c>
      <c r="C60" s="2">
        <v>0</v>
      </c>
      <c r="D60" s="2">
        <v>6765.08806</v>
      </c>
      <c r="E60" s="2"/>
      <c r="F60" s="2">
        <f t="shared" si="0"/>
        <v>-646.43713000000025</v>
      </c>
      <c r="G60" s="2">
        <f t="shared" si="1"/>
        <v>0</v>
      </c>
      <c r="H60" s="2">
        <f t="shared" si="2"/>
        <v>-646.43713000000025</v>
      </c>
    </row>
    <row r="61" spans="1:8" x14ac:dyDescent="0.2">
      <c r="A61" s="5">
        <v>18010200</v>
      </c>
      <c r="B61" s="2">
        <v>18.109720000000003</v>
      </c>
      <c r="C61" s="2">
        <v>0</v>
      </c>
      <c r="D61" s="2">
        <v>4.5095400000000003</v>
      </c>
      <c r="E61" s="2"/>
      <c r="F61" s="2">
        <f t="shared" si="0"/>
        <v>-13.600180000000002</v>
      </c>
      <c r="G61" s="2">
        <f t="shared" si="1"/>
        <v>0</v>
      </c>
      <c r="H61" s="2">
        <f t="shared" si="2"/>
        <v>-13.600180000000002</v>
      </c>
    </row>
    <row r="62" spans="1:8" ht="25.5" x14ac:dyDescent="0.2">
      <c r="A62" s="5" t="s">
        <v>21</v>
      </c>
      <c r="B62" s="2">
        <v>18.109720000000003</v>
      </c>
      <c r="C62" s="2">
        <v>0</v>
      </c>
      <c r="D62" s="2">
        <v>4.5095400000000003</v>
      </c>
      <c r="E62" s="2"/>
      <c r="F62" s="2">
        <f t="shared" si="0"/>
        <v>-13.600180000000002</v>
      </c>
      <c r="G62" s="2">
        <f t="shared" si="1"/>
        <v>0</v>
      </c>
      <c r="H62" s="2">
        <f t="shared" si="2"/>
        <v>-13.600180000000002</v>
      </c>
    </row>
    <row r="63" spans="1:8" x14ac:dyDescent="0.2">
      <c r="A63" s="5">
        <v>18010300</v>
      </c>
      <c r="B63" s="2">
        <v>89.74942999999999</v>
      </c>
      <c r="C63" s="2">
        <v>0</v>
      </c>
      <c r="D63" s="2">
        <v>7.9776800000000003</v>
      </c>
      <c r="E63" s="2"/>
      <c r="F63" s="2">
        <f t="shared" si="0"/>
        <v>-81.771749999999983</v>
      </c>
      <c r="G63" s="2">
        <f t="shared" si="1"/>
        <v>0</v>
      </c>
      <c r="H63" s="2">
        <f t="shared" si="2"/>
        <v>-81.771749999999983</v>
      </c>
    </row>
    <row r="64" spans="1:8" ht="25.5" x14ac:dyDescent="0.2">
      <c r="A64" s="5" t="s">
        <v>22</v>
      </c>
      <c r="B64" s="2">
        <v>89.74942999999999</v>
      </c>
      <c r="C64" s="2">
        <v>0</v>
      </c>
      <c r="D64" s="2">
        <v>7.9776800000000003</v>
      </c>
      <c r="E64" s="2"/>
      <c r="F64" s="2">
        <f t="shared" si="0"/>
        <v>-81.771749999999983</v>
      </c>
      <c r="G64" s="2">
        <f t="shared" si="1"/>
        <v>0</v>
      </c>
      <c r="H64" s="2">
        <f t="shared" si="2"/>
        <v>-81.771749999999983</v>
      </c>
    </row>
    <row r="65" spans="1:8" x14ac:dyDescent="0.2">
      <c r="A65" s="5">
        <v>18010400</v>
      </c>
      <c r="B65" s="2">
        <v>965.68760999999995</v>
      </c>
      <c r="C65" s="2">
        <v>0</v>
      </c>
      <c r="D65" s="2">
        <v>1471.2989499999999</v>
      </c>
      <c r="E65" s="2"/>
      <c r="F65" s="2">
        <f t="shared" si="0"/>
        <v>505.61133999999993</v>
      </c>
      <c r="G65" s="2">
        <f t="shared" si="1"/>
        <v>0</v>
      </c>
      <c r="H65" s="2">
        <f t="shared" si="2"/>
        <v>505.61133999999993</v>
      </c>
    </row>
    <row r="66" spans="1:8" ht="25.5" x14ac:dyDescent="0.2">
      <c r="A66" s="5" t="s">
        <v>23</v>
      </c>
      <c r="B66" s="2">
        <v>965.68760999999995</v>
      </c>
      <c r="C66" s="2">
        <v>0</v>
      </c>
      <c r="D66" s="2">
        <v>1471.2989499999999</v>
      </c>
      <c r="E66" s="2"/>
      <c r="F66" s="2">
        <f t="shared" si="0"/>
        <v>505.61133999999993</v>
      </c>
      <c r="G66" s="2">
        <f t="shared" si="1"/>
        <v>0</v>
      </c>
      <c r="H66" s="2">
        <f t="shared" si="2"/>
        <v>505.61133999999993</v>
      </c>
    </row>
    <row r="67" spans="1:8" x14ac:dyDescent="0.2">
      <c r="A67" s="5">
        <v>18010500</v>
      </c>
      <c r="B67" s="2">
        <v>1303.62661</v>
      </c>
      <c r="C67" s="2">
        <v>0</v>
      </c>
      <c r="D67" s="2">
        <v>1365.3078899999998</v>
      </c>
      <c r="E67" s="2"/>
      <c r="F67" s="2">
        <f t="shared" si="0"/>
        <v>61.681279999999788</v>
      </c>
      <c r="G67" s="2">
        <f t="shared" si="1"/>
        <v>0</v>
      </c>
      <c r="H67" s="2">
        <f t="shared" si="2"/>
        <v>61.681279999999788</v>
      </c>
    </row>
    <row r="68" spans="1:8" x14ac:dyDescent="0.2">
      <c r="A68" s="5" t="s">
        <v>24</v>
      </c>
      <c r="B68" s="2">
        <v>1303.62661</v>
      </c>
      <c r="C68" s="2">
        <v>0</v>
      </c>
      <c r="D68" s="2">
        <v>1365.3078899999998</v>
      </c>
      <c r="E68" s="2"/>
      <c r="F68" s="2">
        <f t="shared" si="0"/>
        <v>61.681279999999788</v>
      </c>
      <c r="G68" s="2">
        <f t="shared" si="1"/>
        <v>0</v>
      </c>
      <c r="H68" s="2">
        <f t="shared" si="2"/>
        <v>61.681279999999788</v>
      </c>
    </row>
    <row r="69" spans="1:8" x14ac:dyDescent="0.2">
      <c r="A69" s="5">
        <v>18010600</v>
      </c>
      <c r="B69" s="2">
        <v>3513.7273</v>
      </c>
      <c r="C69" s="2">
        <v>0</v>
      </c>
      <c r="D69" s="2">
        <v>2613.9398799999999</v>
      </c>
      <c r="E69" s="2"/>
      <c r="F69" s="2">
        <f t="shared" si="0"/>
        <v>-899.78742000000011</v>
      </c>
      <c r="G69" s="2">
        <f t="shared" si="1"/>
        <v>0</v>
      </c>
      <c r="H69" s="2">
        <f t="shared" si="2"/>
        <v>-899.78742000000011</v>
      </c>
    </row>
    <row r="70" spans="1:8" x14ac:dyDescent="0.2">
      <c r="A70" s="5" t="s">
        <v>25</v>
      </c>
      <c r="B70" s="2">
        <v>3513.7273</v>
      </c>
      <c r="C70" s="2">
        <v>0</v>
      </c>
      <c r="D70" s="2">
        <v>2613.9398799999999</v>
      </c>
      <c r="E70" s="2"/>
      <c r="F70" s="2">
        <f t="shared" si="0"/>
        <v>-899.78742000000011</v>
      </c>
      <c r="G70" s="2">
        <f t="shared" si="1"/>
        <v>0</v>
      </c>
      <c r="H70" s="2">
        <f t="shared" si="2"/>
        <v>-899.78742000000011</v>
      </c>
    </row>
    <row r="71" spans="1:8" x14ac:dyDescent="0.2">
      <c r="A71" s="5">
        <v>18010700</v>
      </c>
      <c r="B71" s="2">
        <v>888.14810999999997</v>
      </c>
      <c r="C71" s="2">
        <v>0</v>
      </c>
      <c r="D71" s="2">
        <v>566.82760999999994</v>
      </c>
      <c r="E71" s="2"/>
      <c r="F71" s="2">
        <f t="shared" si="0"/>
        <v>-321.32050000000004</v>
      </c>
      <c r="G71" s="2">
        <f t="shared" si="1"/>
        <v>0</v>
      </c>
      <c r="H71" s="2">
        <f t="shared" si="2"/>
        <v>-321.32050000000004</v>
      </c>
    </row>
    <row r="72" spans="1:8" x14ac:dyDescent="0.2">
      <c r="A72" s="5" t="s">
        <v>26</v>
      </c>
      <c r="B72" s="2">
        <v>888.14810999999997</v>
      </c>
      <c r="C72" s="2">
        <v>0</v>
      </c>
      <c r="D72" s="2">
        <v>566.82760999999994</v>
      </c>
      <c r="E72" s="2"/>
      <c r="F72" s="2">
        <f t="shared" si="0"/>
        <v>-321.32050000000004</v>
      </c>
      <c r="G72" s="2">
        <f t="shared" si="1"/>
        <v>0</v>
      </c>
      <c r="H72" s="2">
        <f t="shared" si="2"/>
        <v>-321.32050000000004</v>
      </c>
    </row>
    <row r="73" spans="1:8" x14ac:dyDescent="0.2">
      <c r="A73" s="5">
        <v>18010900</v>
      </c>
      <c r="B73" s="2">
        <v>601.22640999999999</v>
      </c>
      <c r="C73" s="2">
        <v>0</v>
      </c>
      <c r="D73" s="2">
        <v>710.22650999999996</v>
      </c>
      <c r="E73" s="2"/>
      <c r="F73" s="2">
        <f t="shared" si="0"/>
        <v>109.00009999999997</v>
      </c>
      <c r="G73" s="2">
        <f t="shared" si="1"/>
        <v>0</v>
      </c>
      <c r="H73" s="2">
        <f t="shared" si="2"/>
        <v>109.00009999999997</v>
      </c>
    </row>
    <row r="74" spans="1:8" x14ac:dyDescent="0.2">
      <c r="A74" s="5" t="s">
        <v>27</v>
      </c>
      <c r="B74" s="2">
        <v>601.22640999999999</v>
      </c>
      <c r="C74" s="2">
        <v>0</v>
      </c>
      <c r="D74" s="2">
        <v>710.22650999999996</v>
      </c>
      <c r="E74" s="2"/>
      <c r="F74" s="2">
        <f t="shared" si="0"/>
        <v>109.00009999999997</v>
      </c>
      <c r="G74" s="2">
        <f t="shared" si="1"/>
        <v>0</v>
      </c>
      <c r="H74" s="2">
        <f t="shared" si="2"/>
        <v>109.00009999999997</v>
      </c>
    </row>
    <row r="75" spans="1:8" x14ac:dyDescent="0.2">
      <c r="A75" s="5">
        <v>18011100</v>
      </c>
      <c r="B75" s="2">
        <v>31.25</v>
      </c>
      <c r="C75" s="2">
        <v>0</v>
      </c>
      <c r="D75" s="2">
        <v>25</v>
      </c>
      <c r="E75" s="2"/>
      <c r="F75" s="2">
        <f t="shared" ref="F75:F138" si="3">D75-B75</f>
        <v>-6.25</v>
      </c>
      <c r="G75" s="2">
        <f t="shared" ref="G75:G138" si="4">E75-C75</f>
        <v>0</v>
      </c>
      <c r="H75" s="2">
        <f t="shared" ref="H75:H138" si="5">F75+G75</f>
        <v>-6.25</v>
      </c>
    </row>
    <row r="76" spans="1:8" x14ac:dyDescent="0.2">
      <c r="A76" s="5" t="s">
        <v>28</v>
      </c>
      <c r="B76" s="2">
        <v>31.25</v>
      </c>
      <c r="C76" s="2">
        <v>0</v>
      </c>
      <c r="D76" s="2">
        <v>25</v>
      </c>
      <c r="E76" s="2"/>
      <c r="F76" s="2">
        <f t="shared" si="3"/>
        <v>-6.25</v>
      </c>
      <c r="G76" s="2">
        <f t="shared" si="4"/>
        <v>0</v>
      </c>
      <c r="H76" s="2">
        <f t="shared" si="5"/>
        <v>-6.25</v>
      </c>
    </row>
    <row r="77" spans="1:8" x14ac:dyDescent="0.2">
      <c r="A77" s="5">
        <v>18050000</v>
      </c>
      <c r="B77" s="2">
        <v>6709.3500700000004</v>
      </c>
      <c r="C77" s="2">
        <v>0</v>
      </c>
      <c r="D77" s="2">
        <v>6921.2674200000001</v>
      </c>
      <c r="E77" s="2"/>
      <c r="F77" s="2">
        <f t="shared" si="3"/>
        <v>211.91734999999971</v>
      </c>
      <c r="G77" s="2">
        <f t="shared" si="4"/>
        <v>0</v>
      </c>
      <c r="H77" s="2">
        <f t="shared" si="5"/>
        <v>211.91734999999971</v>
      </c>
    </row>
    <row r="78" spans="1:8" x14ac:dyDescent="0.2">
      <c r="A78" s="5" t="s">
        <v>29</v>
      </c>
      <c r="B78" s="2">
        <v>6709.3500700000004</v>
      </c>
      <c r="C78" s="2">
        <v>0</v>
      </c>
      <c r="D78" s="2">
        <v>6921.2674200000001</v>
      </c>
      <c r="E78" s="2"/>
      <c r="F78" s="2">
        <f t="shared" si="3"/>
        <v>211.91734999999971</v>
      </c>
      <c r="G78" s="2">
        <f t="shared" si="4"/>
        <v>0</v>
      </c>
      <c r="H78" s="2">
        <f t="shared" si="5"/>
        <v>211.91734999999971</v>
      </c>
    </row>
    <row r="79" spans="1:8" x14ac:dyDescent="0.2">
      <c r="A79" s="5">
        <v>18050300</v>
      </c>
      <c r="B79" s="2">
        <v>15.382999999999999</v>
      </c>
      <c r="C79" s="2">
        <v>0</v>
      </c>
      <c r="D79" s="2">
        <v>82.711500000000001</v>
      </c>
      <c r="E79" s="2"/>
      <c r="F79" s="2">
        <f t="shared" si="3"/>
        <v>67.328500000000005</v>
      </c>
      <c r="G79" s="2">
        <f t="shared" si="4"/>
        <v>0</v>
      </c>
      <c r="H79" s="2">
        <f t="shared" si="5"/>
        <v>67.328500000000005</v>
      </c>
    </row>
    <row r="80" spans="1:8" x14ac:dyDescent="0.2">
      <c r="A80" s="5" t="s">
        <v>30</v>
      </c>
      <c r="B80" s="2">
        <v>15.382999999999999</v>
      </c>
      <c r="C80" s="2">
        <v>0</v>
      </c>
      <c r="D80" s="2">
        <v>82.711500000000001</v>
      </c>
      <c r="E80" s="2"/>
      <c r="F80" s="2">
        <f t="shared" si="3"/>
        <v>67.328500000000005</v>
      </c>
      <c r="G80" s="2">
        <f t="shared" si="4"/>
        <v>0</v>
      </c>
      <c r="H80" s="2">
        <f t="shared" si="5"/>
        <v>67.328500000000005</v>
      </c>
    </row>
    <row r="81" spans="1:8" x14ac:dyDescent="0.2">
      <c r="A81" s="5">
        <v>18050400</v>
      </c>
      <c r="B81" s="2">
        <v>3365.4763399999997</v>
      </c>
      <c r="C81" s="2">
        <v>0</v>
      </c>
      <c r="D81" s="2">
        <v>3298.7243800000001</v>
      </c>
      <c r="E81" s="2"/>
      <c r="F81" s="2">
        <f t="shared" si="3"/>
        <v>-66.751959999999599</v>
      </c>
      <c r="G81" s="2">
        <f t="shared" si="4"/>
        <v>0</v>
      </c>
      <c r="H81" s="2">
        <f t="shared" si="5"/>
        <v>-66.751959999999599</v>
      </c>
    </row>
    <row r="82" spans="1:8" x14ac:dyDescent="0.2">
      <c r="A82" s="5" t="s">
        <v>31</v>
      </c>
      <c r="B82" s="2">
        <v>3365.4763399999997</v>
      </c>
      <c r="C82" s="2">
        <v>0</v>
      </c>
      <c r="D82" s="2">
        <v>3298.7243800000001</v>
      </c>
      <c r="E82" s="2"/>
      <c r="F82" s="2">
        <f t="shared" si="3"/>
        <v>-66.751959999999599</v>
      </c>
      <c r="G82" s="2">
        <f t="shared" si="4"/>
        <v>0</v>
      </c>
      <c r="H82" s="2">
        <f t="shared" si="5"/>
        <v>-66.751959999999599</v>
      </c>
    </row>
    <row r="83" spans="1:8" x14ac:dyDescent="0.2">
      <c r="A83" s="5">
        <v>18050500</v>
      </c>
      <c r="B83" s="2">
        <v>3328.49073</v>
      </c>
      <c r="C83" s="2">
        <v>0</v>
      </c>
      <c r="D83" s="2">
        <v>3539.8315400000001</v>
      </c>
      <c r="E83" s="2"/>
      <c r="F83" s="2">
        <f t="shared" si="3"/>
        <v>211.34081000000015</v>
      </c>
      <c r="G83" s="2">
        <f t="shared" si="4"/>
        <v>0</v>
      </c>
      <c r="H83" s="2">
        <f t="shared" si="5"/>
        <v>211.34081000000015</v>
      </c>
    </row>
    <row r="84" spans="1:8" ht="38.25" x14ac:dyDescent="0.2">
      <c r="A84" s="5" t="s">
        <v>32</v>
      </c>
      <c r="B84" s="2">
        <v>3328.49073</v>
      </c>
      <c r="C84" s="2">
        <v>0</v>
      </c>
      <c r="D84" s="2">
        <v>3539.8315400000001</v>
      </c>
      <c r="E84" s="2"/>
      <c r="F84" s="2">
        <f t="shared" si="3"/>
        <v>211.34081000000015</v>
      </c>
      <c r="G84" s="2">
        <f t="shared" si="4"/>
        <v>0</v>
      </c>
      <c r="H84" s="2">
        <f t="shared" si="5"/>
        <v>211.34081000000015</v>
      </c>
    </row>
    <row r="85" spans="1:8" x14ac:dyDescent="0.2">
      <c r="A85" s="5">
        <v>19000000</v>
      </c>
      <c r="B85" s="2">
        <v>0</v>
      </c>
      <c r="C85" s="2">
        <v>47.774300000000004</v>
      </c>
      <c r="D85" s="2">
        <v>0</v>
      </c>
      <c r="E85" s="2">
        <v>0.43425000000000002</v>
      </c>
      <c r="F85" s="2">
        <f t="shared" si="3"/>
        <v>0</v>
      </c>
      <c r="G85" s="2">
        <f t="shared" si="4"/>
        <v>-47.340050000000005</v>
      </c>
      <c r="H85" s="2">
        <f t="shared" si="5"/>
        <v>-47.340050000000005</v>
      </c>
    </row>
    <row r="86" spans="1:8" x14ac:dyDescent="0.2">
      <c r="A86" s="5" t="s">
        <v>62</v>
      </c>
      <c r="B86" s="2">
        <v>0</v>
      </c>
      <c r="C86" s="2">
        <v>47.774300000000004</v>
      </c>
      <c r="D86" s="2">
        <v>0</v>
      </c>
      <c r="E86" s="2">
        <v>0.43425000000000002</v>
      </c>
      <c r="F86" s="2">
        <f t="shared" si="3"/>
        <v>0</v>
      </c>
      <c r="G86" s="2">
        <f t="shared" si="4"/>
        <v>-47.340050000000005</v>
      </c>
      <c r="H86" s="2">
        <f t="shared" si="5"/>
        <v>-47.340050000000005</v>
      </c>
    </row>
    <row r="87" spans="1:8" x14ac:dyDescent="0.2">
      <c r="A87" s="5">
        <v>19010000</v>
      </c>
      <c r="B87" s="2">
        <v>0</v>
      </c>
      <c r="C87" s="2">
        <v>47.774300000000004</v>
      </c>
      <c r="D87" s="2">
        <v>0</v>
      </c>
      <c r="E87" s="2">
        <v>0.43425000000000002</v>
      </c>
      <c r="F87" s="2">
        <f t="shared" si="3"/>
        <v>0</v>
      </c>
      <c r="G87" s="2">
        <f t="shared" si="4"/>
        <v>-47.340050000000005</v>
      </c>
      <c r="H87" s="2">
        <f t="shared" si="5"/>
        <v>-47.340050000000005</v>
      </c>
    </row>
    <row r="88" spans="1:8" x14ac:dyDescent="0.2">
      <c r="A88" s="5" t="s">
        <v>63</v>
      </c>
      <c r="B88" s="2">
        <v>0</v>
      </c>
      <c r="C88" s="2">
        <v>47.774300000000004</v>
      </c>
      <c r="D88" s="2">
        <v>0</v>
      </c>
      <c r="E88" s="2">
        <v>0.43425000000000002</v>
      </c>
      <c r="F88" s="2">
        <f t="shared" si="3"/>
        <v>0</v>
      </c>
      <c r="G88" s="2">
        <f t="shared" si="4"/>
        <v>-47.340050000000005</v>
      </c>
      <c r="H88" s="2">
        <f t="shared" si="5"/>
        <v>-47.340050000000005</v>
      </c>
    </row>
    <row r="89" spans="1:8" x14ac:dyDescent="0.2">
      <c r="A89" s="5">
        <v>19010100</v>
      </c>
      <c r="B89" s="2">
        <v>0</v>
      </c>
      <c r="C89" s="2">
        <v>17.442310000000003</v>
      </c>
      <c r="D89" s="2">
        <v>0</v>
      </c>
      <c r="E89" s="2">
        <v>4.9880000000000001E-2</v>
      </c>
      <c r="F89" s="2">
        <f t="shared" si="3"/>
        <v>0</v>
      </c>
      <c r="G89" s="2">
        <f t="shared" si="4"/>
        <v>-17.392430000000001</v>
      </c>
      <c r="H89" s="2">
        <f t="shared" si="5"/>
        <v>-17.392430000000001</v>
      </c>
    </row>
    <row r="90" spans="1:8" ht="38.25" x14ac:dyDescent="0.2">
      <c r="A90" s="5" t="s">
        <v>64</v>
      </c>
      <c r="B90" s="2">
        <v>0</v>
      </c>
      <c r="C90" s="2">
        <v>17.442310000000003</v>
      </c>
      <c r="D90" s="2">
        <v>0</v>
      </c>
      <c r="E90" s="2">
        <v>4.9880000000000001E-2</v>
      </c>
      <c r="F90" s="2">
        <f t="shared" si="3"/>
        <v>0</v>
      </c>
      <c r="G90" s="2">
        <f t="shared" si="4"/>
        <v>-17.392430000000001</v>
      </c>
      <c r="H90" s="2">
        <f t="shared" si="5"/>
        <v>-17.392430000000001</v>
      </c>
    </row>
    <row r="91" spans="1:8" x14ac:dyDescent="0.2">
      <c r="A91" s="5">
        <v>19010200</v>
      </c>
      <c r="B91" s="2">
        <v>0</v>
      </c>
      <c r="C91" s="2">
        <v>29.288209999999999</v>
      </c>
      <c r="D91" s="2"/>
      <c r="E91" s="2"/>
      <c r="F91" s="2">
        <f t="shared" si="3"/>
        <v>0</v>
      </c>
      <c r="G91" s="2">
        <f t="shared" si="4"/>
        <v>-29.288209999999999</v>
      </c>
      <c r="H91" s="2">
        <f t="shared" si="5"/>
        <v>-29.288209999999999</v>
      </c>
    </row>
    <row r="92" spans="1:8" x14ac:dyDescent="0.2">
      <c r="A92" s="5" t="s">
        <v>65</v>
      </c>
      <c r="B92" s="2">
        <v>0</v>
      </c>
      <c r="C92" s="2">
        <v>29.288209999999999</v>
      </c>
      <c r="D92" s="2"/>
      <c r="E92" s="2"/>
      <c r="F92" s="2">
        <f t="shared" si="3"/>
        <v>0</v>
      </c>
      <c r="G92" s="2">
        <f t="shared" si="4"/>
        <v>-29.288209999999999</v>
      </c>
      <c r="H92" s="2">
        <f t="shared" si="5"/>
        <v>-29.288209999999999</v>
      </c>
    </row>
    <row r="93" spans="1:8" x14ac:dyDescent="0.2">
      <c r="A93" s="5">
        <v>19010300</v>
      </c>
      <c r="B93" s="2">
        <v>1.0437799999999999</v>
      </c>
      <c r="C93" s="2">
        <v>1.0437799999999999</v>
      </c>
      <c r="D93" s="2">
        <v>0</v>
      </c>
      <c r="E93" s="2">
        <v>0.38436999999999999</v>
      </c>
      <c r="F93" s="2">
        <f t="shared" si="3"/>
        <v>-1.0437799999999999</v>
      </c>
      <c r="G93" s="2">
        <f t="shared" si="4"/>
        <v>-0.65940999999999994</v>
      </c>
      <c r="H93" s="2">
        <f t="shared" si="5"/>
        <v>-1.7031899999999998</v>
      </c>
    </row>
    <row r="94" spans="1:8" ht="25.5" x14ac:dyDescent="0.2">
      <c r="A94" s="5" t="s">
        <v>66</v>
      </c>
      <c r="B94" s="2">
        <v>1.0437799999999999</v>
      </c>
      <c r="C94" s="2">
        <v>1.0437799999999999</v>
      </c>
      <c r="D94" s="2">
        <v>0</v>
      </c>
      <c r="E94" s="2">
        <v>0.38436999999999999</v>
      </c>
      <c r="F94" s="2">
        <f t="shared" si="3"/>
        <v>-1.0437799999999999</v>
      </c>
      <c r="G94" s="2">
        <f t="shared" si="4"/>
        <v>-0.65940999999999994</v>
      </c>
      <c r="H94" s="2">
        <f t="shared" si="5"/>
        <v>-1.7031899999999998</v>
      </c>
    </row>
    <row r="95" spans="1:8" x14ac:dyDescent="0.2">
      <c r="A95" s="5">
        <v>20000000</v>
      </c>
      <c r="B95" s="2">
        <v>672.13767000000007</v>
      </c>
      <c r="C95" s="2">
        <v>10363.049999999999</v>
      </c>
      <c r="D95" s="2">
        <v>146.66962000000001</v>
      </c>
      <c r="E95" s="2"/>
      <c r="F95" s="2">
        <f t="shared" si="3"/>
        <v>-525.46805000000006</v>
      </c>
      <c r="G95" s="2">
        <f t="shared" si="4"/>
        <v>-10363.049999999999</v>
      </c>
      <c r="H95" s="2">
        <f t="shared" si="5"/>
        <v>-10888.518049999999</v>
      </c>
    </row>
    <row r="96" spans="1:8" x14ac:dyDescent="0.2">
      <c r="A96" s="5" t="s">
        <v>33</v>
      </c>
      <c r="B96" s="2">
        <v>672.13767000000007</v>
      </c>
      <c r="C96" s="2">
        <v>10363.049999999999</v>
      </c>
      <c r="D96" s="2">
        <v>146.66962000000001</v>
      </c>
      <c r="E96" s="2"/>
      <c r="F96" s="2">
        <f t="shared" si="3"/>
        <v>-525.46805000000006</v>
      </c>
      <c r="G96" s="2">
        <f t="shared" si="4"/>
        <v>-10363.049999999999</v>
      </c>
      <c r="H96" s="2">
        <f t="shared" si="5"/>
        <v>-10888.518049999999</v>
      </c>
    </row>
    <row r="97" spans="1:8" x14ac:dyDescent="0.2">
      <c r="A97" s="5">
        <v>21000000</v>
      </c>
      <c r="B97" s="2">
        <v>22.303849999999997</v>
      </c>
      <c r="C97" s="2">
        <v>0</v>
      </c>
      <c r="D97" s="2">
        <v>2.9409999999999998</v>
      </c>
      <c r="E97" s="2"/>
      <c r="F97" s="2">
        <f t="shared" si="3"/>
        <v>-19.362849999999998</v>
      </c>
      <c r="G97" s="2">
        <f t="shared" si="4"/>
        <v>0</v>
      </c>
      <c r="H97" s="2">
        <f t="shared" si="5"/>
        <v>-19.362849999999998</v>
      </c>
    </row>
    <row r="98" spans="1:8" x14ac:dyDescent="0.2">
      <c r="A98" s="5" t="s">
        <v>34</v>
      </c>
      <c r="B98" s="2">
        <v>22.303849999999997</v>
      </c>
      <c r="C98" s="2">
        <v>0</v>
      </c>
      <c r="D98" s="2">
        <v>2.9409999999999998</v>
      </c>
      <c r="E98" s="2"/>
      <c r="F98" s="2">
        <f t="shared" si="3"/>
        <v>-19.362849999999998</v>
      </c>
      <c r="G98" s="2">
        <f t="shared" si="4"/>
        <v>0</v>
      </c>
      <c r="H98" s="2">
        <f t="shared" si="5"/>
        <v>-19.362849999999998</v>
      </c>
    </row>
    <row r="99" spans="1:8" x14ac:dyDescent="0.2">
      <c r="A99" s="5">
        <v>21080000</v>
      </c>
      <c r="B99" s="2">
        <v>22.303849999999997</v>
      </c>
      <c r="C99" s="2">
        <v>0</v>
      </c>
      <c r="D99" s="2">
        <v>2.9409999999999998</v>
      </c>
      <c r="E99" s="2"/>
      <c r="F99" s="2">
        <f t="shared" si="3"/>
        <v>-19.362849999999998</v>
      </c>
      <c r="G99" s="2">
        <f t="shared" si="4"/>
        <v>0</v>
      </c>
      <c r="H99" s="2">
        <f t="shared" si="5"/>
        <v>-19.362849999999998</v>
      </c>
    </row>
    <row r="100" spans="1:8" x14ac:dyDescent="0.2">
      <c r="A100" s="5" t="s">
        <v>35</v>
      </c>
      <c r="B100" s="2">
        <v>22.303849999999997</v>
      </c>
      <c r="C100" s="2">
        <v>0</v>
      </c>
      <c r="D100" s="2">
        <v>2.9409999999999998</v>
      </c>
      <c r="E100" s="2"/>
      <c r="F100" s="2">
        <f t="shared" si="3"/>
        <v>-19.362849999999998</v>
      </c>
      <c r="G100" s="2">
        <f t="shared" si="4"/>
        <v>0</v>
      </c>
      <c r="H100" s="2">
        <f t="shared" si="5"/>
        <v>-19.362849999999998</v>
      </c>
    </row>
    <row r="101" spans="1:8" x14ac:dyDescent="0.2">
      <c r="A101" s="5">
        <v>21081100</v>
      </c>
      <c r="B101" s="2">
        <v>5.3038500000000006</v>
      </c>
      <c r="C101" s="2">
        <v>0</v>
      </c>
      <c r="D101" s="2">
        <v>2.9409999999999998</v>
      </c>
      <c r="E101" s="2"/>
      <c r="F101" s="2">
        <f t="shared" si="3"/>
        <v>-2.3628500000000008</v>
      </c>
      <c r="G101" s="2">
        <f t="shared" si="4"/>
        <v>0</v>
      </c>
      <c r="H101" s="2">
        <f t="shared" si="5"/>
        <v>-2.3628500000000008</v>
      </c>
    </row>
    <row r="102" spans="1:8" x14ac:dyDescent="0.2">
      <c r="A102" s="5" t="s">
        <v>36</v>
      </c>
      <c r="B102" s="2">
        <v>5.3038500000000006</v>
      </c>
      <c r="C102" s="2">
        <v>0</v>
      </c>
      <c r="D102" s="2">
        <v>2.9409999999999998</v>
      </c>
      <c r="E102" s="2"/>
      <c r="F102" s="2">
        <f t="shared" si="3"/>
        <v>-2.3628500000000008</v>
      </c>
      <c r="G102" s="2">
        <f t="shared" si="4"/>
        <v>0</v>
      </c>
      <c r="H102" s="2">
        <f t="shared" si="5"/>
        <v>-2.3628500000000008</v>
      </c>
    </row>
    <row r="103" spans="1:8" x14ac:dyDescent="0.2">
      <c r="A103" s="5">
        <v>21081500</v>
      </c>
      <c r="B103" s="2">
        <v>17</v>
      </c>
      <c r="C103" s="2">
        <v>0</v>
      </c>
      <c r="D103" s="2"/>
      <c r="E103" s="2"/>
      <c r="F103" s="2">
        <f t="shared" si="3"/>
        <v>-17</v>
      </c>
      <c r="G103" s="2">
        <f t="shared" si="4"/>
        <v>0</v>
      </c>
      <c r="H103" s="2">
        <f t="shared" si="5"/>
        <v>-17</v>
      </c>
    </row>
    <row r="104" spans="1:8" ht="25.5" x14ac:dyDescent="0.2">
      <c r="A104" s="5" t="s">
        <v>37</v>
      </c>
      <c r="B104" s="2">
        <v>17</v>
      </c>
      <c r="C104" s="2">
        <v>0</v>
      </c>
      <c r="D104" s="2"/>
      <c r="E104" s="2"/>
      <c r="F104" s="2">
        <f t="shared" si="3"/>
        <v>-17</v>
      </c>
      <c r="G104" s="2">
        <f t="shared" si="4"/>
        <v>0</v>
      </c>
      <c r="H104" s="2">
        <f t="shared" si="5"/>
        <v>-17</v>
      </c>
    </row>
    <row r="105" spans="1:8" x14ac:dyDescent="0.2">
      <c r="A105" s="5">
        <v>22000000</v>
      </c>
      <c r="B105" s="2">
        <v>23.774190000000001</v>
      </c>
      <c r="C105" s="2">
        <v>0</v>
      </c>
      <c r="D105" s="2">
        <v>143.19889999999998</v>
      </c>
      <c r="E105" s="2">
        <v>2.42</v>
      </c>
      <c r="F105" s="2">
        <f t="shared" si="3"/>
        <v>119.42470999999998</v>
      </c>
      <c r="G105" s="2">
        <f t="shared" si="4"/>
        <v>2.42</v>
      </c>
      <c r="H105" s="2">
        <f t="shared" si="5"/>
        <v>121.84470999999998</v>
      </c>
    </row>
    <row r="106" spans="1:8" x14ac:dyDescent="0.2">
      <c r="A106" s="5" t="s">
        <v>38</v>
      </c>
      <c r="B106" s="2">
        <v>23.774190000000001</v>
      </c>
      <c r="C106" s="2">
        <v>0</v>
      </c>
      <c r="D106" s="2">
        <v>143.19889999999998</v>
      </c>
      <c r="E106" s="2">
        <v>2.42</v>
      </c>
      <c r="F106" s="2">
        <f t="shared" si="3"/>
        <v>119.42470999999998</v>
      </c>
      <c r="G106" s="2">
        <f t="shared" si="4"/>
        <v>2.42</v>
      </c>
      <c r="H106" s="2">
        <f t="shared" si="5"/>
        <v>121.84470999999998</v>
      </c>
    </row>
    <row r="107" spans="1:8" x14ac:dyDescent="0.2">
      <c r="A107" s="5">
        <v>22010000</v>
      </c>
      <c r="B107" s="2">
        <v>21.695330000000002</v>
      </c>
      <c r="C107" s="2">
        <v>0</v>
      </c>
      <c r="D107" s="2">
        <v>142.71736999999999</v>
      </c>
      <c r="E107" s="2"/>
      <c r="F107" s="2">
        <f t="shared" si="3"/>
        <v>121.02203999999999</v>
      </c>
      <c r="G107" s="2">
        <f t="shared" si="4"/>
        <v>0</v>
      </c>
      <c r="H107" s="2">
        <f t="shared" si="5"/>
        <v>121.02203999999999</v>
      </c>
    </row>
    <row r="108" spans="1:8" x14ac:dyDescent="0.2">
      <c r="A108" s="5" t="s">
        <v>39</v>
      </c>
      <c r="B108" s="2">
        <v>21.695330000000002</v>
      </c>
      <c r="C108" s="2">
        <v>0</v>
      </c>
      <c r="D108" s="2">
        <v>142.71736999999999</v>
      </c>
      <c r="E108" s="2"/>
      <c r="F108" s="2">
        <f t="shared" si="3"/>
        <v>121.02203999999999</v>
      </c>
      <c r="G108" s="2">
        <f t="shared" si="4"/>
        <v>0</v>
      </c>
      <c r="H108" s="2">
        <f t="shared" si="5"/>
        <v>121.02203999999999</v>
      </c>
    </row>
    <row r="109" spans="1:8" x14ac:dyDescent="0.2">
      <c r="A109" s="5">
        <v>22012500</v>
      </c>
      <c r="B109" s="2">
        <v>21.695330000000002</v>
      </c>
      <c r="C109" s="2">
        <v>0</v>
      </c>
      <c r="D109" s="2">
        <v>24.457369999999997</v>
      </c>
      <c r="E109" s="2"/>
      <c r="F109" s="2">
        <f t="shared" si="3"/>
        <v>2.7620399999999954</v>
      </c>
      <c r="G109" s="2">
        <f t="shared" si="4"/>
        <v>0</v>
      </c>
      <c r="H109" s="2">
        <f t="shared" si="5"/>
        <v>2.7620399999999954</v>
      </c>
    </row>
    <row r="110" spans="1:8" x14ac:dyDescent="0.2">
      <c r="A110" s="5" t="s">
        <v>40</v>
      </c>
      <c r="B110" s="2">
        <v>21.695330000000002</v>
      </c>
      <c r="C110" s="2">
        <v>0</v>
      </c>
      <c r="D110" s="2">
        <v>24.457369999999997</v>
      </c>
      <c r="E110" s="2"/>
      <c r="F110" s="2">
        <f t="shared" si="3"/>
        <v>2.7620399999999954</v>
      </c>
      <c r="G110" s="2">
        <f t="shared" si="4"/>
        <v>0</v>
      </c>
      <c r="H110" s="2">
        <f t="shared" si="5"/>
        <v>2.7620399999999954</v>
      </c>
    </row>
    <row r="111" spans="1:8" x14ac:dyDescent="0.2">
      <c r="A111" s="5">
        <v>22012600</v>
      </c>
      <c r="B111" s="2">
        <v>0</v>
      </c>
      <c r="C111" s="2">
        <v>0</v>
      </c>
      <c r="D111" s="2">
        <v>118.26</v>
      </c>
      <c r="E111" s="2"/>
      <c r="F111" s="2">
        <f t="shared" si="3"/>
        <v>118.26</v>
      </c>
      <c r="G111" s="2">
        <f t="shared" si="4"/>
        <v>0</v>
      </c>
      <c r="H111" s="2">
        <f t="shared" si="5"/>
        <v>118.26</v>
      </c>
    </row>
    <row r="112" spans="1:8" ht="25.5" x14ac:dyDescent="0.2">
      <c r="A112" s="5" t="s">
        <v>41</v>
      </c>
      <c r="B112" s="2">
        <v>0</v>
      </c>
      <c r="C112" s="2">
        <v>0</v>
      </c>
      <c r="D112" s="2">
        <v>118.26</v>
      </c>
      <c r="E112" s="2"/>
      <c r="F112" s="2">
        <f t="shared" si="3"/>
        <v>118.26</v>
      </c>
      <c r="G112" s="2">
        <f t="shared" si="4"/>
        <v>0</v>
      </c>
      <c r="H112" s="2">
        <f t="shared" si="5"/>
        <v>118.26</v>
      </c>
    </row>
    <row r="113" spans="1:8" x14ac:dyDescent="0.2">
      <c r="A113" s="5">
        <v>22090000</v>
      </c>
      <c r="B113" s="2">
        <v>2.0788600000000002</v>
      </c>
      <c r="C113" s="2">
        <v>0</v>
      </c>
      <c r="D113" s="2">
        <v>0.48152999999999996</v>
      </c>
      <c r="E113" s="2"/>
      <c r="F113" s="2">
        <f t="shared" si="3"/>
        <v>-1.5973300000000001</v>
      </c>
      <c r="G113" s="2">
        <f t="shared" si="4"/>
        <v>0</v>
      </c>
      <c r="H113" s="2">
        <f t="shared" si="5"/>
        <v>-1.5973300000000001</v>
      </c>
    </row>
    <row r="114" spans="1:8" x14ac:dyDescent="0.2">
      <c r="A114" s="5" t="s">
        <v>42</v>
      </c>
      <c r="B114" s="2">
        <v>2.0788600000000002</v>
      </c>
      <c r="C114" s="2">
        <v>0</v>
      </c>
      <c r="D114" s="2">
        <v>0.48152999999999996</v>
      </c>
      <c r="E114" s="2"/>
      <c r="F114" s="2">
        <f t="shared" si="3"/>
        <v>-1.5973300000000001</v>
      </c>
      <c r="G114" s="2">
        <f t="shared" si="4"/>
        <v>0</v>
      </c>
      <c r="H114" s="2">
        <f t="shared" si="5"/>
        <v>-1.5973300000000001</v>
      </c>
    </row>
    <row r="115" spans="1:8" x14ac:dyDescent="0.2">
      <c r="A115" s="5">
        <v>22090100</v>
      </c>
      <c r="B115" s="2">
        <v>0.14086000000000001</v>
      </c>
      <c r="C115" s="2">
        <v>0</v>
      </c>
      <c r="D115" s="2">
        <v>7.3529999999999998E-2</v>
      </c>
      <c r="E115" s="2"/>
      <c r="F115" s="2">
        <f t="shared" si="3"/>
        <v>-6.7330000000000015E-2</v>
      </c>
      <c r="G115" s="2">
        <f t="shared" si="4"/>
        <v>0</v>
      </c>
      <c r="H115" s="2">
        <f t="shared" si="5"/>
        <v>-6.7330000000000015E-2</v>
      </c>
    </row>
    <row r="116" spans="1:8" ht="25.5" x14ac:dyDescent="0.2">
      <c r="A116" s="5" t="s">
        <v>43</v>
      </c>
      <c r="B116" s="2">
        <v>0.14086000000000001</v>
      </c>
      <c r="C116" s="2">
        <v>0</v>
      </c>
      <c r="D116" s="2">
        <v>7.3529999999999998E-2</v>
      </c>
      <c r="E116" s="2"/>
      <c r="F116" s="2">
        <f t="shared" si="3"/>
        <v>-6.7330000000000015E-2</v>
      </c>
      <c r="G116" s="2">
        <f t="shared" si="4"/>
        <v>0</v>
      </c>
      <c r="H116" s="2">
        <f t="shared" si="5"/>
        <v>-6.7330000000000015E-2</v>
      </c>
    </row>
    <row r="117" spans="1:8" x14ac:dyDescent="0.2">
      <c r="A117" s="5">
        <v>22090400</v>
      </c>
      <c r="B117" s="2">
        <v>1.9379999999999999</v>
      </c>
      <c r="C117" s="2">
        <v>0</v>
      </c>
      <c r="D117" s="2">
        <v>0.40799999999999997</v>
      </c>
      <c r="E117" s="2"/>
      <c r="F117" s="2">
        <f t="shared" si="3"/>
        <v>-1.53</v>
      </c>
      <c r="G117" s="2">
        <f t="shared" si="4"/>
        <v>0</v>
      </c>
      <c r="H117" s="2">
        <f t="shared" si="5"/>
        <v>-1.53</v>
      </c>
    </row>
    <row r="118" spans="1:8" ht="25.5" x14ac:dyDescent="0.2">
      <c r="A118" s="5" t="s">
        <v>44</v>
      </c>
      <c r="B118" s="2">
        <v>1.9379999999999999</v>
      </c>
      <c r="C118" s="2">
        <v>0</v>
      </c>
      <c r="D118" s="2">
        <v>0.40799999999999997</v>
      </c>
      <c r="E118" s="2"/>
      <c r="F118" s="2">
        <f t="shared" si="3"/>
        <v>-1.53</v>
      </c>
      <c r="G118" s="2">
        <f t="shared" si="4"/>
        <v>0</v>
      </c>
      <c r="H118" s="2">
        <f t="shared" si="5"/>
        <v>-1.53</v>
      </c>
    </row>
    <row r="119" spans="1:8" x14ac:dyDescent="0.2">
      <c r="A119" s="5">
        <v>24000000</v>
      </c>
      <c r="B119" s="2">
        <v>626.05962999999997</v>
      </c>
      <c r="C119" s="2">
        <v>2.99</v>
      </c>
      <c r="D119" s="2">
        <v>0.52972000000000008</v>
      </c>
      <c r="E119" s="2">
        <v>2.42</v>
      </c>
      <c r="F119" s="2">
        <f t="shared" si="3"/>
        <v>-625.52990999999997</v>
      </c>
      <c r="G119" s="2">
        <f t="shared" si="4"/>
        <v>-0.57000000000000028</v>
      </c>
      <c r="H119" s="2">
        <f t="shared" si="5"/>
        <v>-626.09991000000002</v>
      </c>
    </row>
    <row r="120" spans="1:8" x14ac:dyDescent="0.2">
      <c r="A120" s="5" t="s">
        <v>45</v>
      </c>
      <c r="B120" s="2">
        <v>626.05962999999997</v>
      </c>
      <c r="C120" s="2">
        <v>2.99</v>
      </c>
      <c r="D120" s="2">
        <v>0.52972000000000008</v>
      </c>
      <c r="E120" s="2">
        <v>2.42</v>
      </c>
      <c r="F120" s="2">
        <f t="shared" si="3"/>
        <v>-625.52990999999997</v>
      </c>
      <c r="G120" s="2">
        <f t="shared" si="4"/>
        <v>-0.57000000000000028</v>
      </c>
      <c r="H120" s="2">
        <f t="shared" si="5"/>
        <v>-626.09991000000002</v>
      </c>
    </row>
    <row r="121" spans="1:8" x14ac:dyDescent="0.2">
      <c r="A121" s="5">
        <v>24060000</v>
      </c>
      <c r="B121" s="2">
        <v>626.05962999999997</v>
      </c>
      <c r="C121" s="2">
        <v>2.99</v>
      </c>
      <c r="D121" s="2">
        <v>0.52972000000000008</v>
      </c>
      <c r="E121" s="2">
        <v>2.42</v>
      </c>
      <c r="F121" s="2">
        <f t="shared" si="3"/>
        <v>-625.52990999999997</v>
      </c>
      <c r="G121" s="2">
        <f t="shared" si="4"/>
        <v>-0.57000000000000028</v>
      </c>
      <c r="H121" s="2">
        <f t="shared" si="5"/>
        <v>-626.09991000000002</v>
      </c>
    </row>
    <row r="122" spans="1:8" x14ac:dyDescent="0.2">
      <c r="A122" s="5" t="s">
        <v>35</v>
      </c>
      <c r="B122" s="2">
        <v>626.05962999999997</v>
      </c>
      <c r="C122" s="2">
        <v>2.99</v>
      </c>
      <c r="D122" s="2">
        <v>0.52972000000000008</v>
      </c>
      <c r="E122" s="2">
        <v>2.42</v>
      </c>
      <c r="F122" s="2">
        <f t="shared" si="3"/>
        <v>-625.52990999999997</v>
      </c>
      <c r="G122" s="2">
        <f t="shared" si="4"/>
        <v>-0.57000000000000028</v>
      </c>
      <c r="H122" s="2">
        <f t="shared" si="5"/>
        <v>-626.09991000000002</v>
      </c>
    </row>
    <row r="123" spans="1:8" x14ac:dyDescent="0.2">
      <c r="A123" s="5">
        <v>24060300</v>
      </c>
      <c r="B123" s="2">
        <v>515.71660999999995</v>
      </c>
      <c r="C123" s="2">
        <v>0</v>
      </c>
      <c r="D123" s="2">
        <v>0.52972000000000008</v>
      </c>
      <c r="E123" s="2"/>
      <c r="F123" s="2">
        <f t="shared" si="3"/>
        <v>-515.18688999999995</v>
      </c>
      <c r="G123" s="2">
        <f t="shared" si="4"/>
        <v>0</v>
      </c>
      <c r="H123" s="2">
        <f t="shared" si="5"/>
        <v>-515.18688999999995</v>
      </c>
    </row>
    <row r="124" spans="1:8" x14ac:dyDescent="0.2">
      <c r="A124" s="5" t="s">
        <v>35</v>
      </c>
      <c r="B124" s="2">
        <v>515.71660999999995</v>
      </c>
      <c r="C124" s="2">
        <v>0</v>
      </c>
      <c r="D124" s="2">
        <v>0.52972000000000008</v>
      </c>
      <c r="E124" s="2"/>
      <c r="F124" s="2">
        <f t="shared" si="3"/>
        <v>-515.18688999999995</v>
      </c>
      <c r="G124" s="2">
        <f t="shared" si="4"/>
        <v>0</v>
      </c>
      <c r="H124" s="2">
        <f t="shared" si="5"/>
        <v>-515.18688999999995</v>
      </c>
    </row>
    <row r="125" spans="1:8" x14ac:dyDescent="0.2">
      <c r="A125" s="5">
        <v>24062100</v>
      </c>
      <c r="B125" s="2">
        <v>0</v>
      </c>
      <c r="C125" s="2">
        <v>2.9923000000000002</v>
      </c>
      <c r="D125" s="2">
        <v>0</v>
      </c>
      <c r="E125" s="2">
        <v>2.4151899999999999</v>
      </c>
      <c r="F125" s="2">
        <f t="shared" si="3"/>
        <v>0</v>
      </c>
      <c r="G125" s="2">
        <f t="shared" si="4"/>
        <v>-0.57711000000000023</v>
      </c>
      <c r="H125" s="2">
        <f t="shared" si="5"/>
        <v>-0.57711000000000023</v>
      </c>
    </row>
    <row r="126" spans="1:8" ht="25.5" x14ac:dyDescent="0.2">
      <c r="A126" s="5" t="s">
        <v>67</v>
      </c>
      <c r="B126" s="2">
        <v>0</v>
      </c>
      <c r="C126" s="2">
        <v>2.9923000000000002</v>
      </c>
      <c r="D126" s="2">
        <v>0</v>
      </c>
      <c r="E126" s="2">
        <v>2.4151899999999999</v>
      </c>
      <c r="F126" s="2">
        <f t="shared" si="3"/>
        <v>0</v>
      </c>
      <c r="G126" s="2">
        <f t="shared" si="4"/>
        <v>-0.57711000000000023</v>
      </c>
      <c r="H126" s="2">
        <f t="shared" si="5"/>
        <v>-0.57711000000000023</v>
      </c>
    </row>
    <row r="127" spans="1:8" x14ac:dyDescent="0.2">
      <c r="A127" s="5">
        <v>24062200</v>
      </c>
      <c r="B127" s="2">
        <v>110.34302000000001</v>
      </c>
      <c r="C127" s="2">
        <v>0</v>
      </c>
      <c r="D127" s="2"/>
      <c r="E127" s="2"/>
      <c r="F127" s="2">
        <f t="shared" si="3"/>
        <v>-110.34302000000001</v>
      </c>
      <c r="G127" s="2">
        <f t="shared" si="4"/>
        <v>0</v>
      </c>
      <c r="H127" s="2">
        <f t="shared" si="5"/>
        <v>-110.34302000000001</v>
      </c>
    </row>
    <row r="128" spans="1:8" ht="51" x14ac:dyDescent="0.2">
      <c r="A128" s="5" t="s">
        <v>46</v>
      </c>
      <c r="B128" s="2">
        <v>110.34302000000001</v>
      </c>
      <c r="C128" s="2">
        <v>0</v>
      </c>
      <c r="D128" s="2"/>
      <c r="E128" s="2"/>
      <c r="F128" s="2">
        <f t="shared" si="3"/>
        <v>-110.34302000000001</v>
      </c>
      <c r="G128" s="2">
        <f t="shared" si="4"/>
        <v>0</v>
      </c>
      <c r="H128" s="2">
        <f t="shared" si="5"/>
        <v>-110.34302000000001</v>
      </c>
    </row>
    <row r="129" spans="1:8" x14ac:dyDescent="0.2">
      <c r="A129" s="5">
        <v>25000000</v>
      </c>
      <c r="B129" s="2">
        <v>0</v>
      </c>
      <c r="C129" s="2">
        <v>10360.062510000002</v>
      </c>
      <c r="D129" s="2">
        <v>0</v>
      </c>
      <c r="E129" s="2">
        <v>4447.2305500000002</v>
      </c>
      <c r="F129" s="2">
        <f t="shared" si="3"/>
        <v>0</v>
      </c>
      <c r="G129" s="2">
        <f t="shared" si="4"/>
        <v>-5912.8319600000013</v>
      </c>
      <c r="H129" s="2">
        <f t="shared" si="5"/>
        <v>-5912.8319600000013</v>
      </c>
    </row>
    <row r="130" spans="1:8" x14ac:dyDescent="0.2">
      <c r="A130" s="5" t="s">
        <v>68</v>
      </c>
      <c r="B130" s="2">
        <v>0</v>
      </c>
      <c r="C130" s="2">
        <v>10360.062510000002</v>
      </c>
      <c r="D130" s="2">
        <v>0</v>
      </c>
      <c r="E130" s="2">
        <v>4447.2305500000002</v>
      </c>
      <c r="F130" s="2">
        <f t="shared" si="3"/>
        <v>0</v>
      </c>
      <c r="G130" s="2">
        <f t="shared" si="4"/>
        <v>-5912.8319600000013</v>
      </c>
      <c r="H130" s="2">
        <f t="shared" si="5"/>
        <v>-5912.8319600000013</v>
      </c>
    </row>
    <row r="131" spans="1:8" x14ac:dyDescent="0.2">
      <c r="A131" s="5">
        <v>25010000</v>
      </c>
      <c r="B131" s="2">
        <v>0</v>
      </c>
      <c r="C131" s="2">
        <v>417.09091000000001</v>
      </c>
      <c r="D131" s="2">
        <v>0</v>
      </c>
      <c r="E131" s="2">
        <v>123.52016</v>
      </c>
      <c r="F131" s="2">
        <f t="shared" si="3"/>
        <v>0</v>
      </c>
      <c r="G131" s="2">
        <f t="shared" si="4"/>
        <v>-293.57074999999998</v>
      </c>
      <c r="H131" s="2">
        <f t="shared" si="5"/>
        <v>-293.57074999999998</v>
      </c>
    </row>
    <row r="132" spans="1:8" ht="25.5" x14ac:dyDescent="0.2">
      <c r="A132" s="5" t="s">
        <v>69</v>
      </c>
      <c r="B132" s="2">
        <v>0</v>
      </c>
      <c r="C132" s="2">
        <v>417.09091000000001</v>
      </c>
      <c r="D132" s="2">
        <v>0</v>
      </c>
      <c r="E132" s="2">
        <v>123.52016</v>
      </c>
      <c r="F132" s="2">
        <f t="shared" si="3"/>
        <v>0</v>
      </c>
      <c r="G132" s="2">
        <f t="shared" si="4"/>
        <v>-293.57074999999998</v>
      </c>
      <c r="H132" s="2">
        <f t="shared" si="5"/>
        <v>-293.57074999999998</v>
      </c>
    </row>
    <row r="133" spans="1:8" x14ac:dyDescent="0.2">
      <c r="A133" s="5">
        <v>25010100</v>
      </c>
      <c r="B133" s="2">
        <v>0</v>
      </c>
      <c r="C133" s="2">
        <v>365.61554999999998</v>
      </c>
      <c r="D133" s="2">
        <v>0</v>
      </c>
      <c r="E133" s="2">
        <v>98.29177</v>
      </c>
      <c r="F133" s="2">
        <f t="shared" si="3"/>
        <v>0</v>
      </c>
      <c r="G133" s="2">
        <f t="shared" si="4"/>
        <v>-267.32378</v>
      </c>
      <c r="H133" s="2">
        <f t="shared" si="5"/>
        <v>-267.32378</v>
      </c>
    </row>
    <row r="134" spans="1:8" ht="25.5" x14ac:dyDescent="0.2">
      <c r="A134" s="5" t="s">
        <v>70</v>
      </c>
      <c r="B134" s="2">
        <v>0</v>
      </c>
      <c r="C134" s="2">
        <v>365.61554999999998</v>
      </c>
      <c r="D134" s="2">
        <v>0</v>
      </c>
      <c r="E134" s="2">
        <v>98.29177</v>
      </c>
      <c r="F134" s="2">
        <f t="shared" si="3"/>
        <v>0</v>
      </c>
      <c r="G134" s="2">
        <f t="shared" si="4"/>
        <v>-267.32378</v>
      </c>
      <c r="H134" s="2">
        <f t="shared" si="5"/>
        <v>-267.32378</v>
      </c>
    </row>
    <row r="135" spans="1:8" x14ac:dyDescent="0.2">
      <c r="A135" s="5">
        <v>25010300</v>
      </c>
      <c r="B135" s="2">
        <v>0</v>
      </c>
      <c r="C135" s="2">
        <v>29.707330000000002</v>
      </c>
      <c r="D135" s="2">
        <v>0</v>
      </c>
      <c r="E135" s="2">
        <v>22.392990000000001</v>
      </c>
      <c r="F135" s="2">
        <f t="shared" si="3"/>
        <v>0</v>
      </c>
      <c r="G135" s="2">
        <f t="shared" si="4"/>
        <v>-7.3143400000000014</v>
      </c>
      <c r="H135" s="2">
        <f t="shared" si="5"/>
        <v>-7.3143400000000014</v>
      </c>
    </row>
    <row r="136" spans="1:8" ht="25.5" x14ac:dyDescent="0.2">
      <c r="A136" s="5" t="s">
        <v>71</v>
      </c>
      <c r="B136" s="2">
        <v>0</v>
      </c>
      <c r="C136" s="2">
        <v>29.707330000000002</v>
      </c>
      <c r="D136" s="2">
        <v>0</v>
      </c>
      <c r="E136" s="2">
        <v>22.392990000000001</v>
      </c>
      <c r="F136" s="2">
        <f t="shared" si="3"/>
        <v>0</v>
      </c>
      <c r="G136" s="2">
        <f t="shared" si="4"/>
        <v>-7.3143400000000014</v>
      </c>
      <c r="H136" s="2">
        <f t="shared" si="5"/>
        <v>-7.3143400000000014</v>
      </c>
    </row>
    <row r="137" spans="1:8" x14ac:dyDescent="0.2">
      <c r="A137" s="5">
        <v>25010400</v>
      </c>
      <c r="B137" s="2">
        <v>0</v>
      </c>
      <c r="C137" s="2">
        <v>21.76803</v>
      </c>
      <c r="D137" s="2">
        <v>0</v>
      </c>
      <c r="E137" s="2">
        <v>2.8353999999999999</v>
      </c>
      <c r="F137" s="2">
        <f t="shared" si="3"/>
        <v>0</v>
      </c>
      <c r="G137" s="2">
        <f t="shared" si="4"/>
        <v>-18.93263</v>
      </c>
      <c r="H137" s="2">
        <f t="shared" si="5"/>
        <v>-18.93263</v>
      </c>
    </row>
    <row r="138" spans="1:8" ht="25.5" x14ac:dyDescent="0.2">
      <c r="A138" s="5" t="s">
        <v>72</v>
      </c>
      <c r="B138" s="2">
        <v>0</v>
      </c>
      <c r="C138" s="2">
        <v>21.76803</v>
      </c>
      <c r="D138" s="2">
        <v>0</v>
      </c>
      <c r="E138" s="2">
        <v>2.8353999999999999</v>
      </c>
      <c r="F138" s="2">
        <f t="shared" si="3"/>
        <v>0</v>
      </c>
      <c r="G138" s="2">
        <f t="shared" si="4"/>
        <v>-18.93263</v>
      </c>
      <c r="H138" s="2">
        <f t="shared" si="5"/>
        <v>-18.93263</v>
      </c>
    </row>
    <row r="139" spans="1:8" x14ac:dyDescent="0.2">
      <c r="A139" s="5">
        <v>25020000</v>
      </c>
      <c r="B139" s="2">
        <v>0</v>
      </c>
      <c r="C139" s="2">
        <v>9942.9716000000008</v>
      </c>
      <c r="D139" s="2">
        <v>0</v>
      </c>
      <c r="E139" s="2">
        <v>4323.7103899999993</v>
      </c>
      <c r="F139" s="2">
        <f t="shared" ref="F139:F185" si="6">D139-B139</f>
        <v>0</v>
      </c>
      <c r="G139" s="2">
        <f t="shared" ref="G139:G185" si="7">E139-C139</f>
        <v>-5619.2612100000015</v>
      </c>
      <c r="H139" s="2">
        <f t="shared" ref="H139:H185" si="8">F139+G139</f>
        <v>-5619.2612100000015</v>
      </c>
    </row>
    <row r="140" spans="1:8" x14ac:dyDescent="0.2">
      <c r="A140" s="5" t="s">
        <v>73</v>
      </c>
      <c r="B140" s="2">
        <v>0</v>
      </c>
      <c r="C140" s="2">
        <v>9942.9716000000008</v>
      </c>
      <c r="D140" s="2">
        <v>0</v>
      </c>
      <c r="E140" s="2">
        <v>4323.7103899999993</v>
      </c>
      <c r="F140" s="2">
        <f t="shared" si="6"/>
        <v>0</v>
      </c>
      <c r="G140" s="2">
        <f t="shared" si="7"/>
        <v>-5619.2612100000015</v>
      </c>
      <c r="H140" s="2">
        <f t="shared" si="8"/>
        <v>-5619.2612100000015</v>
      </c>
    </row>
    <row r="141" spans="1:8" x14ac:dyDescent="0.2">
      <c r="A141" s="5">
        <v>25020100</v>
      </c>
      <c r="B141" s="2">
        <v>0</v>
      </c>
      <c r="C141" s="2">
        <v>746.80955000000006</v>
      </c>
      <c r="D141" s="2">
        <v>0</v>
      </c>
      <c r="E141" s="2">
        <v>3998.6922100000002</v>
      </c>
      <c r="F141" s="2">
        <f t="shared" si="6"/>
        <v>0</v>
      </c>
      <c r="G141" s="2">
        <f t="shared" si="7"/>
        <v>3251.8826600000002</v>
      </c>
      <c r="H141" s="2">
        <f t="shared" si="8"/>
        <v>3251.8826600000002</v>
      </c>
    </row>
    <row r="142" spans="1:8" x14ac:dyDescent="0.2">
      <c r="A142" s="5" t="s">
        <v>74</v>
      </c>
      <c r="B142" s="2">
        <v>0</v>
      </c>
      <c r="C142" s="2">
        <v>746.80955000000006</v>
      </c>
      <c r="D142" s="2">
        <v>0</v>
      </c>
      <c r="E142" s="2">
        <v>3998.6922100000002</v>
      </c>
      <c r="F142" s="2">
        <f t="shared" si="6"/>
        <v>0</v>
      </c>
      <c r="G142" s="2">
        <f t="shared" si="7"/>
        <v>3251.8826600000002</v>
      </c>
      <c r="H142" s="2">
        <f t="shared" si="8"/>
        <v>3251.8826600000002</v>
      </c>
    </row>
    <row r="143" spans="1:8" x14ac:dyDescent="0.2">
      <c r="A143" s="5">
        <v>25020200</v>
      </c>
      <c r="B143" s="2">
        <v>0</v>
      </c>
      <c r="C143" s="2">
        <v>9196.1620500000008</v>
      </c>
      <c r="D143" s="2">
        <v>0</v>
      </c>
      <c r="E143" s="2">
        <v>325.01817999999997</v>
      </c>
      <c r="F143" s="2">
        <f t="shared" si="6"/>
        <v>0</v>
      </c>
      <c r="G143" s="2">
        <f t="shared" si="7"/>
        <v>-8871.1438700000017</v>
      </c>
      <c r="H143" s="2">
        <f t="shared" si="8"/>
        <v>-8871.1438700000017</v>
      </c>
    </row>
    <row r="144" spans="1:8" ht="51" x14ac:dyDescent="0.2">
      <c r="A144" s="5" t="s">
        <v>75</v>
      </c>
      <c r="B144" s="2">
        <v>0</v>
      </c>
      <c r="C144" s="2">
        <v>9196.1620500000008</v>
      </c>
      <c r="D144" s="2">
        <v>0</v>
      </c>
      <c r="E144" s="2">
        <v>325.01817999999997</v>
      </c>
      <c r="F144" s="2">
        <f t="shared" si="6"/>
        <v>0</v>
      </c>
      <c r="G144" s="2">
        <f t="shared" si="7"/>
        <v>-8871.1438700000017</v>
      </c>
      <c r="H144" s="2">
        <f t="shared" si="8"/>
        <v>-8871.1438700000017</v>
      </c>
    </row>
    <row r="145" spans="1:8" x14ac:dyDescent="0.2">
      <c r="A145" s="5">
        <v>30000000</v>
      </c>
      <c r="B145" s="2">
        <v>0</v>
      </c>
      <c r="C145" s="2">
        <v>1392.8815400000001</v>
      </c>
      <c r="D145" s="2"/>
      <c r="E145" s="2"/>
      <c r="F145" s="2">
        <f t="shared" si="6"/>
        <v>0</v>
      </c>
      <c r="G145" s="2">
        <f t="shared" si="7"/>
        <v>-1392.8815400000001</v>
      </c>
      <c r="H145" s="2">
        <f t="shared" si="8"/>
        <v>-1392.8815400000001</v>
      </c>
    </row>
    <row r="146" spans="1:8" x14ac:dyDescent="0.2">
      <c r="A146" s="5" t="s">
        <v>76</v>
      </c>
      <c r="B146" s="2">
        <v>0</v>
      </c>
      <c r="C146" s="2">
        <v>1392.8815400000001</v>
      </c>
      <c r="D146" s="2"/>
      <c r="E146" s="2"/>
      <c r="F146" s="2">
        <f t="shared" si="6"/>
        <v>0</v>
      </c>
      <c r="G146" s="2">
        <f t="shared" si="7"/>
        <v>-1392.8815400000001</v>
      </c>
      <c r="H146" s="2">
        <f t="shared" si="8"/>
        <v>-1392.8815400000001</v>
      </c>
    </row>
    <row r="147" spans="1:8" x14ac:dyDescent="0.2">
      <c r="A147" s="5">
        <v>33000000</v>
      </c>
      <c r="B147" s="2">
        <v>0</v>
      </c>
      <c r="C147" s="2">
        <v>1392.8815400000001</v>
      </c>
      <c r="D147" s="2"/>
      <c r="E147" s="2"/>
      <c r="F147" s="2">
        <f t="shared" si="6"/>
        <v>0</v>
      </c>
      <c r="G147" s="2">
        <f t="shared" si="7"/>
        <v>-1392.8815400000001</v>
      </c>
      <c r="H147" s="2">
        <f t="shared" si="8"/>
        <v>-1392.8815400000001</v>
      </c>
    </row>
    <row r="148" spans="1:8" x14ac:dyDescent="0.2">
      <c r="A148" s="5" t="s">
        <v>77</v>
      </c>
      <c r="B148" s="2">
        <v>0</v>
      </c>
      <c r="C148" s="2">
        <v>1392.8815400000001</v>
      </c>
      <c r="D148" s="2"/>
      <c r="E148" s="2"/>
      <c r="F148" s="2">
        <f t="shared" si="6"/>
        <v>0</v>
      </c>
      <c r="G148" s="2">
        <f t="shared" si="7"/>
        <v>-1392.8815400000001</v>
      </c>
      <c r="H148" s="2">
        <f t="shared" si="8"/>
        <v>-1392.8815400000001</v>
      </c>
    </row>
    <row r="149" spans="1:8" x14ac:dyDescent="0.2">
      <c r="A149" s="5">
        <v>33010000</v>
      </c>
      <c r="B149" s="2">
        <v>0</v>
      </c>
      <c r="C149" s="2">
        <v>1392.8815400000001</v>
      </c>
      <c r="D149" s="2"/>
      <c r="E149" s="2"/>
      <c r="F149" s="2">
        <f t="shared" si="6"/>
        <v>0</v>
      </c>
      <c r="G149" s="2">
        <f t="shared" si="7"/>
        <v>-1392.8815400000001</v>
      </c>
      <c r="H149" s="2">
        <f t="shared" si="8"/>
        <v>-1392.8815400000001</v>
      </c>
    </row>
    <row r="150" spans="1:8" x14ac:dyDescent="0.2">
      <c r="A150" s="5" t="s">
        <v>78</v>
      </c>
      <c r="B150" s="2">
        <v>0</v>
      </c>
      <c r="C150" s="2">
        <v>1392.8815400000001</v>
      </c>
      <c r="D150" s="2"/>
      <c r="E150" s="2"/>
      <c r="F150" s="2">
        <f t="shared" si="6"/>
        <v>0</v>
      </c>
      <c r="G150" s="2">
        <f t="shared" si="7"/>
        <v>-1392.8815400000001</v>
      </c>
      <c r="H150" s="2">
        <f t="shared" si="8"/>
        <v>-1392.8815400000001</v>
      </c>
    </row>
    <row r="151" spans="1:8" x14ac:dyDescent="0.2">
      <c r="A151" s="5">
        <v>33010100</v>
      </c>
      <c r="B151" s="2">
        <v>0</v>
      </c>
      <c r="C151" s="2">
        <v>1392.8815400000001</v>
      </c>
      <c r="D151" s="2"/>
      <c r="E151" s="2"/>
      <c r="F151" s="2">
        <f t="shared" si="6"/>
        <v>0</v>
      </c>
      <c r="G151" s="2">
        <f t="shared" si="7"/>
        <v>-1392.8815400000001</v>
      </c>
      <c r="H151" s="2">
        <f t="shared" si="8"/>
        <v>-1392.8815400000001</v>
      </c>
    </row>
    <row r="152" spans="1:8" ht="38.25" x14ac:dyDescent="0.2">
      <c r="A152" s="5" t="s">
        <v>79</v>
      </c>
      <c r="B152" s="2">
        <v>0</v>
      </c>
      <c r="C152" s="2">
        <v>1392.8815400000001</v>
      </c>
      <c r="D152" s="2"/>
      <c r="E152" s="2"/>
      <c r="F152" s="2">
        <f t="shared" si="6"/>
        <v>0</v>
      </c>
      <c r="G152" s="2">
        <f t="shared" si="7"/>
        <v>-1392.8815400000001</v>
      </c>
      <c r="H152" s="2">
        <f t="shared" si="8"/>
        <v>-1392.8815400000001</v>
      </c>
    </row>
    <row r="153" spans="1:8" x14ac:dyDescent="0.2">
      <c r="A153" s="5">
        <v>40000000</v>
      </c>
      <c r="B153" s="2">
        <v>42089.489000000001</v>
      </c>
      <c r="C153" s="2">
        <v>2520</v>
      </c>
      <c r="D153" s="2">
        <v>38500.379229999999</v>
      </c>
      <c r="E153" s="2"/>
      <c r="F153" s="2">
        <f t="shared" si="6"/>
        <v>-3589.1097700000028</v>
      </c>
      <c r="G153" s="2">
        <f t="shared" si="7"/>
        <v>-2520</v>
      </c>
      <c r="H153" s="2">
        <f t="shared" si="8"/>
        <v>-6109.1097700000028</v>
      </c>
    </row>
    <row r="154" spans="1:8" x14ac:dyDescent="0.2">
      <c r="A154" s="5" t="s">
        <v>47</v>
      </c>
      <c r="B154" s="2">
        <v>42089.489000000001</v>
      </c>
      <c r="C154" s="2">
        <v>2520</v>
      </c>
      <c r="D154" s="2">
        <v>38500.379229999999</v>
      </c>
      <c r="E154" s="2"/>
      <c r="F154" s="2">
        <f t="shared" si="6"/>
        <v>-3589.1097700000028</v>
      </c>
      <c r="G154" s="2">
        <f t="shared" si="7"/>
        <v>-2520</v>
      </c>
      <c r="H154" s="2">
        <f t="shared" si="8"/>
        <v>-6109.1097700000028</v>
      </c>
    </row>
    <row r="155" spans="1:8" x14ac:dyDescent="0.2">
      <c r="A155" s="5">
        <v>41000000</v>
      </c>
      <c r="B155" s="2">
        <v>42089.489000000001</v>
      </c>
      <c r="C155" s="2">
        <v>2520</v>
      </c>
      <c r="D155" s="2">
        <v>38500.379229999999</v>
      </c>
      <c r="E155" s="2"/>
      <c r="F155" s="2">
        <f t="shared" si="6"/>
        <v>-3589.1097700000028</v>
      </c>
      <c r="G155" s="2">
        <f t="shared" si="7"/>
        <v>-2520</v>
      </c>
      <c r="H155" s="2">
        <f t="shared" si="8"/>
        <v>-6109.1097700000028</v>
      </c>
    </row>
    <row r="156" spans="1:8" x14ac:dyDescent="0.2">
      <c r="A156" s="5" t="s">
        <v>48</v>
      </c>
      <c r="B156" s="2">
        <v>42089.489000000001</v>
      </c>
      <c r="C156" s="2">
        <v>2520</v>
      </c>
      <c r="D156" s="2">
        <v>38500.379229999999</v>
      </c>
      <c r="E156" s="2"/>
      <c r="F156" s="2">
        <f t="shared" si="6"/>
        <v>-3589.1097700000028</v>
      </c>
      <c r="G156" s="2">
        <f t="shared" si="7"/>
        <v>-2520</v>
      </c>
      <c r="H156" s="2">
        <f t="shared" si="8"/>
        <v>-6109.1097700000028</v>
      </c>
    </row>
    <row r="157" spans="1:8" x14ac:dyDescent="0.2">
      <c r="A157" s="5">
        <v>41020000</v>
      </c>
      <c r="B157" s="2">
        <v>9752.9</v>
      </c>
      <c r="C157" s="2">
        <v>0</v>
      </c>
      <c r="D157" s="2">
        <v>9740</v>
      </c>
      <c r="E157" s="2"/>
      <c r="F157" s="2">
        <f t="shared" si="6"/>
        <v>-12.899999999999636</v>
      </c>
      <c r="G157" s="2">
        <f t="shared" si="7"/>
        <v>0</v>
      </c>
      <c r="H157" s="2">
        <f t="shared" si="8"/>
        <v>-12.899999999999636</v>
      </c>
    </row>
    <row r="158" spans="1:8" x14ac:dyDescent="0.2">
      <c r="A158" s="5" t="s">
        <v>49</v>
      </c>
      <c r="B158" s="2">
        <v>9752.9</v>
      </c>
      <c r="C158" s="2">
        <v>0</v>
      </c>
      <c r="D158" s="2">
        <v>9740</v>
      </c>
      <c r="E158" s="2"/>
      <c r="F158" s="2">
        <f t="shared" si="6"/>
        <v>-12.899999999999636</v>
      </c>
      <c r="G158" s="2">
        <f t="shared" si="7"/>
        <v>0</v>
      </c>
      <c r="H158" s="2">
        <f t="shared" si="8"/>
        <v>-12.899999999999636</v>
      </c>
    </row>
    <row r="159" spans="1:8" x14ac:dyDescent="0.2">
      <c r="A159" s="5">
        <v>41020100</v>
      </c>
      <c r="B159" s="2">
        <v>9752.9</v>
      </c>
      <c r="C159" s="2">
        <v>0</v>
      </c>
      <c r="D159" s="2">
        <v>9740</v>
      </c>
      <c r="E159" s="2"/>
      <c r="F159" s="2">
        <f t="shared" si="6"/>
        <v>-12.899999999999636</v>
      </c>
      <c r="G159" s="2">
        <f t="shared" si="7"/>
        <v>0</v>
      </c>
      <c r="H159" s="2">
        <f t="shared" si="8"/>
        <v>-12.899999999999636</v>
      </c>
    </row>
    <row r="160" spans="1:8" x14ac:dyDescent="0.2">
      <c r="A160" s="5" t="s">
        <v>50</v>
      </c>
      <c r="B160" s="2">
        <v>9752.9</v>
      </c>
      <c r="C160" s="2">
        <v>0</v>
      </c>
      <c r="D160" s="2">
        <v>9740</v>
      </c>
      <c r="E160" s="2"/>
      <c r="F160" s="2">
        <f t="shared" si="6"/>
        <v>-12.899999999999636</v>
      </c>
      <c r="G160" s="2">
        <f t="shared" si="7"/>
        <v>0</v>
      </c>
      <c r="H160" s="2">
        <f t="shared" si="8"/>
        <v>-12.899999999999636</v>
      </c>
    </row>
    <row r="161" spans="1:8" x14ac:dyDescent="0.2">
      <c r="A161" s="5">
        <v>41030000</v>
      </c>
      <c r="B161" s="2">
        <v>26539.576000000001</v>
      </c>
      <c r="C161" s="2">
        <v>2520</v>
      </c>
      <c r="D161" s="2">
        <v>24410.1</v>
      </c>
      <c r="E161" s="2"/>
      <c r="F161" s="2">
        <f t="shared" si="6"/>
        <v>-2129.4760000000024</v>
      </c>
      <c r="G161" s="2">
        <f t="shared" si="7"/>
        <v>-2520</v>
      </c>
      <c r="H161" s="2">
        <f t="shared" si="8"/>
        <v>-4649.4760000000024</v>
      </c>
    </row>
    <row r="162" spans="1:8" x14ac:dyDescent="0.2">
      <c r="A162" s="5" t="s">
        <v>51</v>
      </c>
      <c r="B162" s="2">
        <v>26539.576000000001</v>
      </c>
      <c r="C162" s="2">
        <v>2520</v>
      </c>
      <c r="D162" s="2">
        <v>24410.1</v>
      </c>
      <c r="E162" s="2"/>
      <c r="F162" s="2">
        <f t="shared" si="6"/>
        <v>-2129.4760000000024</v>
      </c>
      <c r="G162" s="2">
        <f t="shared" si="7"/>
        <v>-2520</v>
      </c>
      <c r="H162" s="2">
        <f t="shared" si="8"/>
        <v>-4649.4760000000024</v>
      </c>
    </row>
    <row r="163" spans="1:8" x14ac:dyDescent="0.2">
      <c r="A163" s="5">
        <v>41033900</v>
      </c>
      <c r="B163" s="2">
        <v>25843.599999999999</v>
      </c>
      <c r="C163" s="2">
        <v>0</v>
      </c>
      <c r="D163" s="2">
        <v>24410.1</v>
      </c>
      <c r="E163" s="2"/>
      <c r="F163" s="2">
        <f t="shared" si="6"/>
        <v>-1433.5</v>
      </c>
      <c r="G163" s="2">
        <f t="shared" si="7"/>
        <v>0</v>
      </c>
      <c r="H163" s="2">
        <f t="shared" si="8"/>
        <v>-1433.5</v>
      </c>
    </row>
    <row r="164" spans="1:8" x14ac:dyDescent="0.2">
      <c r="A164" s="5" t="s">
        <v>52</v>
      </c>
      <c r="B164" s="2">
        <v>25843.599999999999</v>
      </c>
      <c r="C164" s="2">
        <v>0</v>
      </c>
      <c r="D164" s="2">
        <v>24410.1</v>
      </c>
      <c r="E164" s="2"/>
      <c r="F164" s="2">
        <f t="shared" si="6"/>
        <v>-1433.5</v>
      </c>
      <c r="G164" s="2">
        <f t="shared" si="7"/>
        <v>0</v>
      </c>
      <c r="H164" s="2">
        <f t="shared" si="8"/>
        <v>-1433.5</v>
      </c>
    </row>
    <row r="165" spans="1:8" x14ac:dyDescent="0.2">
      <c r="A165" s="5">
        <v>41034500</v>
      </c>
      <c r="B165" s="2">
        <v>268.77600000000001</v>
      </c>
      <c r="C165" s="2">
        <v>2520</v>
      </c>
      <c r="D165" s="2"/>
      <c r="E165" s="2"/>
      <c r="F165" s="2">
        <f t="shared" si="6"/>
        <v>-268.77600000000001</v>
      </c>
      <c r="G165" s="2">
        <f t="shared" si="7"/>
        <v>-2520</v>
      </c>
      <c r="H165" s="2">
        <f t="shared" si="8"/>
        <v>-2788.7759999999998</v>
      </c>
    </row>
    <row r="166" spans="1:8" ht="25.5" x14ac:dyDescent="0.2">
      <c r="A166" s="5" t="s">
        <v>53</v>
      </c>
      <c r="B166" s="2">
        <v>268.77600000000001</v>
      </c>
      <c r="C166" s="2">
        <v>2520</v>
      </c>
      <c r="D166" s="2"/>
      <c r="E166" s="2"/>
      <c r="F166" s="2">
        <f t="shared" si="6"/>
        <v>-268.77600000000001</v>
      </c>
      <c r="G166" s="2">
        <f t="shared" si="7"/>
        <v>-2520</v>
      </c>
      <c r="H166" s="2">
        <f t="shared" si="8"/>
        <v>-2788.7759999999998</v>
      </c>
    </row>
    <row r="167" spans="1:8" x14ac:dyDescent="0.2">
      <c r="A167" s="5">
        <v>41035500</v>
      </c>
      <c r="B167" s="2">
        <v>427.2</v>
      </c>
      <c r="C167" s="2">
        <v>0</v>
      </c>
      <c r="D167" s="2"/>
      <c r="E167" s="2"/>
      <c r="F167" s="2">
        <f t="shared" si="6"/>
        <v>-427.2</v>
      </c>
      <c r="G167" s="2">
        <f t="shared" si="7"/>
        <v>0</v>
      </c>
      <c r="H167" s="2">
        <f t="shared" si="8"/>
        <v>-427.2</v>
      </c>
    </row>
    <row r="168" spans="1:8" ht="38.25" x14ac:dyDescent="0.2">
      <c r="A168" s="5" t="s">
        <v>54</v>
      </c>
      <c r="B168" s="2">
        <v>427.2</v>
      </c>
      <c r="C168" s="2">
        <v>0</v>
      </c>
      <c r="D168" s="2"/>
      <c r="E168" s="2"/>
      <c r="F168" s="2">
        <f t="shared" si="6"/>
        <v>-427.2</v>
      </c>
      <c r="G168" s="2">
        <f t="shared" si="7"/>
        <v>0</v>
      </c>
      <c r="H168" s="2">
        <f t="shared" si="8"/>
        <v>-427.2</v>
      </c>
    </row>
    <row r="169" spans="1:8" x14ac:dyDescent="0.2">
      <c r="A169" s="5">
        <v>41040000</v>
      </c>
      <c r="B169" s="2">
        <v>1553.8</v>
      </c>
      <c r="C169" s="2">
        <v>0</v>
      </c>
      <c r="D169" s="2">
        <v>1093.2</v>
      </c>
      <c r="E169" s="2"/>
      <c r="F169" s="2">
        <f t="shared" si="6"/>
        <v>-460.59999999999991</v>
      </c>
      <c r="G169" s="2">
        <f t="shared" si="7"/>
        <v>0</v>
      </c>
      <c r="H169" s="2">
        <f t="shared" si="8"/>
        <v>-460.59999999999991</v>
      </c>
    </row>
    <row r="170" spans="1:8" x14ac:dyDescent="0.2">
      <c r="A170" s="5" t="s">
        <v>55</v>
      </c>
      <c r="B170" s="2">
        <v>1553.8</v>
      </c>
      <c r="C170" s="2">
        <v>0</v>
      </c>
      <c r="D170" s="2">
        <v>1093.2</v>
      </c>
      <c r="E170" s="2"/>
      <c r="F170" s="2">
        <f t="shared" si="6"/>
        <v>-460.59999999999991</v>
      </c>
      <c r="G170" s="2">
        <f t="shared" si="7"/>
        <v>0</v>
      </c>
      <c r="H170" s="2">
        <f t="shared" si="8"/>
        <v>-460.59999999999991</v>
      </c>
    </row>
    <row r="171" spans="1:8" x14ac:dyDescent="0.2">
      <c r="A171" s="5">
        <v>41040200</v>
      </c>
      <c r="B171" s="2">
        <v>1553.8</v>
      </c>
      <c r="C171" s="2">
        <v>0</v>
      </c>
      <c r="D171" s="2">
        <v>451.5</v>
      </c>
      <c r="E171" s="2"/>
      <c r="F171" s="2">
        <f t="shared" si="6"/>
        <v>-1102.3</v>
      </c>
      <c r="G171" s="2">
        <f t="shared" si="7"/>
        <v>0</v>
      </c>
      <c r="H171" s="2">
        <f t="shared" si="8"/>
        <v>-1102.3</v>
      </c>
    </row>
    <row r="172" spans="1:8" ht="38.25" x14ac:dyDescent="0.2">
      <c r="A172" s="5" t="s">
        <v>56</v>
      </c>
      <c r="B172" s="2">
        <v>1553.8</v>
      </c>
      <c r="C172" s="2">
        <v>0</v>
      </c>
      <c r="D172" s="2">
        <v>451.5</v>
      </c>
      <c r="E172" s="2"/>
      <c r="F172" s="2">
        <f t="shared" si="6"/>
        <v>-1102.3</v>
      </c>
      <c r="G172" s="2">
        <f t="shared" si="7"/>
        <v>0</v>
      </c>
      <c r="H172" s="2">
        <f t="shared" si="8"/>
        <v>-1102.3</v>
      </c>
    </row>
    <row r="173" spans="1:8" x14ac:dyDescent="0.2">
      <c r="A173" s="5">
        <v>41040500</v>
      </c>
      <c r="B173" s="2"/>
      <c r="C173" s="2"/>
      <c r="D173" s="2">
        <v>641.70000000000005</v>
      </c>
      <c r="E173" s="2"/>
      <c r="F173" s="2">
        <f t="shared" si="6"/>
        <v>641.70000000000005</v>
      </c>
      <c r="G173" s="2">
        <f t="shared" si="7"/>
        <v>0</v>
      </c>
      <c r="H173" s="2">
        <f t="shared" si="8"/>
        <v>641.70000000000005</v>
      </c>
    </row>
    <row r="174" spans="1:8" ht="51" x14ac:dyDescent="0.2">
      <c r="A174" s="5" t="s">
        <v>83</v>
      </c>
      <c r="B174" s="2"/>
      <c r="C174" s="2"/>
      <c r="D174" s="2">
        <v>641.70000000000005</v>
      </c>
      <c r="E174" s="2"/>
      <c r="F174" s="2">
        <f t="shared" si="6"/>
        <v>641.70000000000005</v>
      </c>
      <c r="G174" s="2">
        <f t="shared" si="7"/>
        <v>0</v>
      </c>
      <c r="H174" s="2">
        <f t="shared" si="8"/>
        <v>641.70000000000005</v>
      </c>
    </row>
    <row r="175" spans="1:8" x14ac:dyDescent="0.2">
      <c r="A175" s="5">
        <v>41050000</v>
      </c>
      <c r="B175" s="2">
        <v>4243.2129999999997</v>
      </c>
      <c r="C175" s="2">
        <v>0</v>
      </c>
      <c r="D175" s="2">
        <v>3257.0792299999998</v>
      </c>
      <c r="E175" s="2"/>
      <c r="F175" s="2">
        <f t="shared" si="6"/>
        <v>-986.13376999999991</v>
      </c>
      <c r="G175" s="2">
        <f t="shared" si="7"/>
        <v>0</v>
      </c>
      <c r="H175" s="2">
        <f t="shared" si="8"/>
        <v>-986.13376999999991</v>
      </c>
    </row>
    <row r="176" spans="1:8" x14ac:dyDescent="0.2">
      <c r="A176" s="5" t="s">
        <v>57</v>
      </c>
      <c r="B176" s="2">
        <v>4243.2129999999997</v>
      </c>
      <c r="C176" s="2">
        <v>0</v>
      </c>
      <c r="D176" s="2">
        <v>3257.0792299999998</v>
      </c>
      <c r="E176" s="2"/>
      <c r="F176" s="2">
        <f t="shared" si="6"/>
        <v>-986.13376999999991</v>
      </c>
      <c r="G176" s="2">
        <f t="shared" si="7"/>
        <v>0</v>
      </c>
      <c r="H176" s="2">
        <f t="shared" si="8"/>
        <v>-986.13376999999991</v>
      </c>
    </row>
    <row r="177" spans="1:8" x14ac:dyDescent="0.2">
      <c r="A177" s="5">
        <v>41050900</v>
      </c>
      <c r="B177" s="2">
        <v>0</v>
      </c>
      <c r="C177" s="2">
        <v>0</v>
      </c>
      <c r="D177" s="2"/>
      <c r="E177" s="2"/>
      <c r="F177" s="2">
        <f t="shared" si="6"/>
        <v>0</v>
      </c>
      <c r="G177" s="2">
        <f t="shared" si="7"/>
        <v>0</v>
      </c>
      <c r="H177" s="2">
        <f t="shared" si="8"/>
        <v>0</v>
      </c>
    </row>
    <row r="178" spans="1:8" ht="51" x14ac:dyDescent="0.2">
      <c r="A178" s="5" t="s">
        <v>58</v>
      </c>
      <c r="B178" s="2">
        <v>0</v>
      </c>
      <c r="C178" s="2">
        <v>0</v>
      </c>
      <c r="D178" s="2"/>
      <c r="E178" s="2"/>
      <c r="F178" s="2">
        <f t="shared" si="6"/>
        <v>0</v>
      </c>
      <c r="G178" s="2">
        <f t="shared" si="7"/>
        <v>0</v>
      </c>
      <c r="H178" s="2">
        <f t="shared" si="8"/>
        <v>0</v>
      </c>
    </row>
    <row r="179" spans="1:8" x14ac:dyDescent="0.2">
      <c r="A179" s="5">
        <v>41051400</v>
      </c>
      <c r="B179" s="2">
        <v>285.58199999999999</v>
      </c>
      <c r="C179" s="2">
        <v>0</v>
      </c>
      <c r="D179" s="2"/>
      <c r="E179" s="2"/>
      <c r="F179" s="2">
        <f t="shared" si="6"/>
        <v>-285.58199999999999</v>
      </c>
      <c r="G179" s="2">
        <f t="shared" si="7"/>
        <v>0</v>
      </c>
      <c r="H179" s="2">
        <f t="shared" si="8"/>
        <v>-285.58199999999999</v>
      </c>
    </row>
    <row r="180" spans="1:8" ht="38.25" x14ac:dyDescent="0.2">
      <c r="A180" s="5" t="s">
        <v>59</v>
      </c>
      <c r="B180" s="2">
        <v>285.58199999999999</v>
      </c>
      <c r="C180" s="2">
        <v>0</v>
      </c>
      <c r="D180" s="2"/>
      <c r="E180" s="2"/>
      <c r="F180" s="2">
        <f t="shared" si="6"/>
        <v>-285.58199999999999</v>
      </c>
      <c r="G180" s="2">
        <f t="shared" si="7"/>
        <v>0</v>
      </c>
      <c r="H180" s="2">
        <f t="shared" si="8"/>
        <v>-285.58199999999999</v>
      </c>
    </row>
    <row r="181" spans="1:8" x14ac:dyDescent="0.2">
      <c r="A181" s="5">
        <v>41053900</v>
      </c>
      <c r="B181" s="2">
        <v>3616.6309999999999</v>
      </c>
      <c r="C181" s="2">
        <v>0</v>
      </c>
      <c r="D181" s="2">
        <v>3257.0792299999998</v>
      </c>
      <c r="E181" s="2"/>
      <c r="F181" s="2">
        <f t="shared" si="6"/>
        <v>-359.55177000000003</v>
      </c>
      <c r="G181" s="2">
        <f t="shared" si="7"/>
        <v>0</v>
      </c>
      <c r="H181" s="2">
        <f t="shared" si="8"/>
        <v>-359.55177000000003</v>
      </c>
    </row>
    <row r="182" spans="1:8" x14ac:dyDescent="0.2">
      <c r="A182" s="5" t="s">
        <v>60</v>
      </c>
      <c r="B182" s="2">
        <v>3616.6309999999999</v>
      </c>
      <c r="C182" s="2">
        <v>0</v>
      </c>
      <c r="D182" s="2">
        <v>3257.0792299999998</v>
      </c>
      <c r="E182" s="2"/>
      <c r="F182" s="2">
        <f t="shared" si="6"/>
        <v>-359.55177000000003</v>
      </c>
      <c r="G182" s="2">
        <f t="shared" si="7"/>
        <v>0</v>
      </c>
      <c r="H182" s="2">
        <f t="shared" si="8"/>
        <v>-359.55177000000003</v>
      </c>
    </row>
    <row r="183" spans="1:8" x14ac:dyDescent="0.2">
      <c r="A183" s="5">
        <v>41055000</v>
      </c>
      <c r="B183" s="2">
        <v>341</v>
      </c>
      <c r="C183" s="2">
        <v>0</v>
      </c>
      <c r="D183" s="2"/>
      <c r="E183" s="2"/>
      <c r="F183" s="2">
        <f t="shared" si="6"/>
        <v>-341</v>
      </c>
      <c r="G183" s="2">
        <f t="shared" si="7"/>
        <v>0</v>
      </c>
      <c r="H183" s="2">
        <f t="shared" si="8"/>
        <v>-341</v>
      </c>
    </row>
    <row r="184" spans="1:8" ht="25.5" x14ac:dyDescent="0.2">
      <c r="A184" s="5" t="s">
        <v>61</v>
      </c>
      <c r="B184" s="2">
        <v>341</v>
      </c>
      <c r="C184" s="2">
        <v>0</v>
      </c>
      <c r="D184" s="2"/>
      <c r="E184" s="2"/>
      <c r="F184" s="2">
        <f t="shared" si="6"/>
        <v>-341</v>
      </c>
      <c r="G184" s="2">
        <f t="shared" si="7"/>
        <v>0</v>
      </c>
      <c r="H184" s="2">
        <f t="shared" si="8"/>
        <v>-341</v>
      </c>
    </row>
    <row r="185" spans="1:8" x14ac:dyDescent="0.2">
      <c r="A185" s="12" t="s">
        <v>93</v>
      </c>
      <c r="B185" s="13">
        <v>81074.8</v>
      </c>
      <c r="C185" s="13">
        <v>11803.7</v>
      </c>
      <c r="D185" s="13">
        <v>80453</v>
      </c>
      <c r="E185" s="13">
        <v>4450.1000000000004</v>
      </c>
      <c r="F185" s="13">
        <f t="shared" si="6"/>
        <v>-621.80000000000291</v>
      </c>
      <c r="G185" s="13">
        <f t="shared" si="7"/>
        <v>-7353.6</v>
      </c>
      <c r="H185" s="13">
        <f t="shared" si="8"/>
        <v>-7975.4000000000033</v>
      </c>
    </row>
  </sheetData>
  <mergeCells count="4">
    <mergeCell ref="B8:C8"/>
    <mergeCell ref="D8:E8"/>
    <mergeCell ref="F8:H8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2023-01-30T07:44:33Z</dcterms:created>
  <dcterms:modified xsi:type="dcterms:W3CDTF">2023-01-30T11:01:29Z</dcterms:modified>
</cp:coreProperties>
</file>